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总表 (2)" sheetId="1" r:id="rId1"/>
  </sheets>
  <definedNames>
    <definedName name="_xlnm._FilterDatabase" localSheetId="0" hidden="1">'总表 (2)'!$A$1:$H$168</definedName>
    <definedName name="_xlnm.Print_Titles" localSheetId="0">'总表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<sst xmlns="http://schemas.openxmlformats.org/spreadsheetml/2006/main" count="415" uniqueCount="267">
  <si>
    <t>山西地质集团有限公司2025年度春季校园招聘需求表</t>
  </si>
  <si>
    <t>序号</t>
  </si>
  <si>
    <t>单位</t>
  </si>
  <si>
    <t>需求岗位</t>
  </si>
  <si>
    <t>需求人数</t>
  </si>
  <si>
    <t>学历要求</t>
  </si>
  <si>
    <t>专业要求</t>
  </si>
  <si>
    <t>特殊招聘要求</t>
  </si>
  <si>
    <t>备注</t>
  </si>
  <si>
    <t>一一四院有限公司</t>
  </si>
  <si>
    <t>水文地质技术岗</t>
  </si>
  <si>
    <t>全日制大学本科及以上</t>
  </si>
  <si>
    <t>水文与水资源工程、地下水科学工程、水文地质学等水文地质相关专业</t>
  </si>
  <si>
    <t>录用后至少服务3年，能长期从事野外工作</t>
  </si>
  <si>
    <t>地质技术岗</t>
  </si>
  <si>
    <t>地质工程、资源勘查工程、地热、煤层气等相关专业</t>
  </si>
  <si>
    <t>物探技术岗</t>
  </si>
  <si>
    <t>遥感科学与技术、地球物理专业、勘查技术与工程（物探方向）等物探相关专业</t>
  </si>
  <si>
    <t>数字地质岗</t>
  </si>
  <si>
    <t>计算机等相关专业</t>
  </si>
  <si>
    <t>工程勘察技术岗</t>
  </si>
  <si>
    <t>土木工程、岩土工程、环境工程专业</t>
  </si>
  <si>
    <t>测绘技术岗</t>
  </si>
  <si>
    <t>测绘工程、摄影测量与遥感、大地测量学和测量工程、地图学与地理信息系统等测绘相关专业</t>
  </si>
  <si>
    <t>钻探工勤岗</t>
  </si>
  <si>
    <t>全日制大学专科及以上</t>
  </si>
  <si>
    <t>钻探、 电工、 电气化、机械等相关专业</t>
  </si>
  <si>
    <t>录用后钻机一线工作5年</t>
  </si>
  <si>
    <t>小计</t>
  </si>
  <si>
    <t>一一五院有限公司</t>
  </si>
  <si>
    <t>资源勘查工程，地质学，地质工程，地下水科学与工程，水文与水资源工程，土地资源管理、城乡规划、地理信息、测量工程等相关专业</t>
  </si>
  <si>
    <t>钻探技术岗</t>
  </si>
  <si>
    <t>探矿工程、钻探技术类、水文与水资源工程、机电工程类、电气工程类等相关专业</t>
  </si>
  <si>
    <t>财务管理岗</t>
  </si>
  <si>
    <t>会计学、财务管理、工商管理等相关专业</t>
  </si>
  <si>
    <t>一四四院有限公司</t>
  </si>
  <si>
    <t>资源勘查工程、地质工程/水文地质工程、水文与水资源工程、环境工程、电脑设计、传达设计等相关专业</t>
  </si>
  <si>
    <t>能长期从事野外工作</t>
  </si>
  <si>
    <t>勘查技术与工程、资源勘查工程、地球物理勘探等相关专业</t>
  </si>
  <si>
    <t>会计岗</t>
  </si>
  <si>
    <t>会计学</t>
  </si>
  <si>
    <t>一四八院有限公司</t>
  </si>
  <si>
    <t>全日制硕士研究生及以上</t>
  </si>
  <si>
    <t>地质学、地质资源与地质工程、资源勘查工程，勘查技术与工程、地质工程、石油与天然气工程相关专业</t>
  </si>
  <si>
    <t>地球探测科学与技术、地球物理学、地球探测与信息技术、勘查技术与工程</t>
  </si>
  <si>
    <t>测绘工程、测绘科学与技术、地理信息科学专业</t>
  </si>
  <si>
    <t>水工环地质技术岗</t>
  </si>
  <si>
    <t>水文地质工程、环境工程相关专业</t>
  </si>
  <si>
    <t>会计、财务管理、金融与会计学等相关专业</t>
  </si>
  <si>
    <t>二一一队有限公司</t>
  </si>
  <si>
    <t>地质类相关专业</t>
  </si>
  <si>
    <t>水文技术岗</t>
  </si>
  <si>
    <t>水文地质类相关专业</t>
  </si>
  <si>
    <t>岩土勘察技术岗</t>
  </si>
  <si>
    <t>岩土勘察类相关专业</t>
  </si>
  <si>
    <t>二一二队有限公司</t>
  </si>
  <si>
    <t>地质矿产专业技术岗</t>
  </si>
  <si>
    <t>地质工程、资源勘查相关专业</t>
  </si>
  <si>
    <t>水工环专业技术岗</t>
  </si>
  <si>
    <t>勘查技术与工程、水文与水资源、环境工程等相关专业</t>
  </si>
  <si>
    <t>测绘专业技术岗</t>
  </si>
  <si>
    <t>测绘、地理信息、航空遥感等相关专业</t>
  </si>
  <si>
    <t>物探专业技术岗</t>
  </si>
  <si>
    <t>地球物理学或勘查技术、地球探测等相关专业</t>
  </si>
  <si>
    <t>综合管理岗</t>
  </si>
  <si>
    <t>汉语言文学相关专业</t>
  </si>
  <si>
    <t>工程专业技术岗</t>
  </si>
  <si>
    <t>土木工程（岩土）相关专业</t>
  </si>
  <si>
    <t>有注册岩土工程师证优先</t>
  </si>
  <si>
    <t>二一三队有限公司</t>
  </si>
  <si>
    <t>地质技术岗1</t>
  </si>
  <si>
    <t>地质学，地质工程，地质资源与地质工程等相关专业</t>
  </si>
  <si>
    <t>1.能适应野外地质工作。
2.较高行业认同感，企业荣誉感。</t>
  </si>
  <si>
    <t>水工环技术岗</t>
  </si>
  <si>
    <t>地质学（水文地质学），地质工程，矿产普查与勘探，资源与环境，环境工程等相关专业</t>
  </si>
  <si>
    <t>地质技术岗2</t>
  </si>
  <si>
    <t>地质学，地质工程，资源勘查工程，勘查技术与工程等相关专业</t>
  </si>
  <si>
    <t>二一四队有限公司</t>
  </si>
  <si>
    <t>资源勘查工程，勘查技术与工程，地质工程，地质学、矿产普查与勘探、矿床学</t>
  </si>
  <si>
    <t>能适应野外工作</t>
  </si>
  <si>
    <t>水文与水资源工程、地下水科学工程、水文地质学地质工程（岩土工程方向）等水文地质相关专业</t>
  </si>
  <si>
    <t>工程物探、地球物理勘探</t>
  </si>
  <si>
    <t>测绘工程、大地测量学与测量工程、测绘科学与技术、遥感科学与技术、地理信息科学、地图学与地理信息系统等</t>
  </si>
  <si>
    <t>政治学、新闻学、汉语言文学类等相关专业</t>
  </si>
  <si>
    <t>人力资源岗</t>
  </si>
  <si>
    <t>人力资源管理</t>
  </si>
  <si>
    <t>合计</t>
  </si>
  <si>
    <t>二一七队有限公司</t>
  </si>
  <si>
    <t>地质学、矿产普查与勘探、构造地质学、矿物学、岩石学、矿床学、资源勘查工程、矿业工程、资源与环境、地质工程（地质勘查领域或地质找矿方向）等</t>
  </si>
  <si>
    <t>长期从事野外地质工作</t>
  </si>
  <si>
    <t>水文地质学、地下水科学与工程、地下水污染修复、水文及水资源工程、水文地质等</t>
  </si>
  <si>
    <t>地球物理学、地球探测与信息技术等</t>
  </si>
  <si>
    <t>测绘地信技术岗</t>
  </si>
  <si>
    <t>测绘科学与技术、摄影测量与遥感、地图制图学与地理信息工程、测绘工程等</t>
  </si>
  <si>
    <t>地勘院有限公司</t>
  </si>
  <si>
    <t>土木工程技术岗</t>
  </si>
  <si>
    <t>土木工程、岩土工程等相近专业</t>
  </si>
  <si>
    <t>财务管理、会计学等专业</t>
  </si>
  <si>
    <t>环境技术岗</t>
  </si>
  <si>
    <t>环境工程、环境科学、环境设计、农业管理等相关专业</t>
  </si>
  <si>
    <t>软件工程技术岗</t>
  </si>
  <si>
    <t>计算机、物联网工程等相关专业</t>
  </si>
  <si>
    <t>地理信息技术岗</t>
  </si>
  <si>
    <t>地理科学</t>
  </si>
  <si>
    <t>测绘专业</t>
  </si>
  <si>
    <t>法学类</t>
  </si>
  <si>
    <t>水文地质专业</t>
  </si>
  <si>
    <t>二勘院有限公司</t>
  </si>
  <si>
    <t>地质学、地质资源与地质工程、资源勘查工程、岩土工程、建筑学等</t>
  </si>
  <si>
    <t>工作地点太原、阳泉、侯马</t>
  </si>
  <si>
    <t>水文与水资源工程、地下水科学与工程、资源勘查工程、生态学、生态修复学、环境生态工程、环境设计等</t>
  </si>
  <si>
    <t>土地规划类岗2</t>
  </si>
  <si>
    <t>规划类、园林、农业类、植物保护类等</t>
  </si>
  <si>
    <t>地理信息岗</t>
  </si>
  <si>
    <t>大地测量学与测量工程、地理信息类、软件工程、计算机类、物联网工程类、测绘类等</t>
  </si>
  <si>
    <t>土木工程、岩土工程、勘查技术与工程、工程造价等</t>
  </si>
  <si>
    <t>机电工程类、电气工程类、控制工程类、自动化、机械设计及其自动化等</t>
  </si>
  <si>
    <t>人力资源管理岗</t>
  </si>
  <si>
    <t>人力资源管理、人力资源开发、劳动与社会保障、社会工作等相关专业</t>
  </si>
  <si>
    <t>财务审计岗</t>
  </si>
  <si>
    <t>财务类、审计类、会计学类</t>
  </si>
  <si>
    <t>三勘院有限公司</t>
  </si>
  <si>
    <t>地质学、矿物学、岩石学、矿床学、地质工程、地质工程与资源工程、资源勘查工程、矿业工程等专业</t>
  </si>
  <si>
    <t>需长期从事野外工作</t>
  </si>
  <si>
    <t>地下水科学与工程、水文与水资源工程、资源与环境（水文地质方向）、水文学、水文地质学、水文地质与工程地质等专业</t>
  </si>
  <si>
    <t>土木工程、岩土工程等专业</t>
  </si>
  <si>
    <t>勘查技术与工程(物探方向)、地质资源与地质工程、地球物理学、地球探测与信息技术、地球物理勘探、应用地球物理等专业</t>
  </si>
  <si>
    <t>地理信息科学、地理信息工程、地理空间信息工程、地图学与地理信息系统、遥感科学与技术、数据科学、大数据技术等专业</t>
  </si>
  <si>
    <t>环境工程、环境科学、环境设计等相关专业</t>
  </si>
  <si>
    <t>法务岗</t>
  </si>
  <si>
    <t>法学类相关专业</t>
  </si>
  <si>
    <t>计算机技术岗</t>
  </si>
  <si>
    <t>计算机科学与技术、计算机技术、网络工程、信息安全、软件工程等专业</t>
  </si>
  <si>
    <t>矿山安全管理岗</t>
  </si>
  <si>
    <t>安全工程、电气工程、通风与安全管理</t>
  </si>
  <si>
    <t>矿山机电管理岗</t>
  </si>
  <si>
    <t>矿山机电一体化技术、矿山机械与自动化、矿山电气技术、矿山机电工程</t>
  </si>
  <si>
    <t>国土空间规划岗</t>
  </si>
  <si>
    <t>国土空间规划相关专业</t>
  </si>
  <si>
    <t>水勘院有限公司</t>
  </si>
  <si>
    <t>地热技术岗</t>
  </si>
  <si>
    <t>地热等相关专业</t>
  </si>
  <si>
    <t>能接受长期野外工作</t>
  </si>
  <si>
    <t>法学类、管理学类</t>
  </si>
  <si>
    <t>地质工程等相关专业</t>
  </si>
  <si>
    <t>地球物理勘探、资源勘查工程等相关专业</t>
  </si>
  <si>
    <t>地质学、地质工程、地质工程与资源工程、资源勘查工程、地质资源与地质工程、矿产普查与勘探、勘查技术与工程等相关专业</t>
  </si>
  <si>
    <t>农业管理、农业工程、森林培育、林学等相关专业</t>
  </si>
  <si>
    <t>磁性材料研发技术岗</t>
  </si>
  <si>
    <t>粉末冶金、磁学等相关专业</t>
  </si>
  <si>
    <t>需掌握 CAD、有限元分析、MATLAB等工具</t>
  </si>
  <si>
    <t>物化院有限公司</t>
  </si>
  <si>
    <t>大地测量学与测量工程、地图学与地理信息系统、摄影测量与遥感、测绘科学与技术、测绘工程</t>
  </si>
  <si>
    <t>长期从事野外工作</t>
  </si>
  <si>
    <t>通信技术岗</t>
  </si>
  <si>
    <t>通信工程、信息与通信工程</t>
  </si>
  <si>
    <t>地球物理学、地球探测与信息技术、固体地球物理学、勘查技术与工程</t>
  </si>
  <si>
    <t>化探技术岗</t>
  </si>
  <si>
    <t>地球化学</t>
  </si>
  <si>
    <t>矿产普查与勘探、矿物学岩石学矿床学、资源与环境、地质资源与地质工程、资源勘查工程、地质学</t>
  </si>
  <si>
    <t>水文地质学、地质工程</t>
  </si>
  <si>
    <t>计算机科学与技术</t>
  </si>
  <si>
    <t>物测院有限公司</t>
  </si>
  <si>
    <t>法律、法学等相关专业</t>
  </si>
  <si>
    <t>要求录用后至少服务3年</t>
  </si>
  <si>
    <t>物探研发岗</t>
  </si>
  <si>
    <t>地球物理学、矿产普查与勘探、地质工程等相关专业</t>
  </si>
  <si>
    <t>要求录用后至少服务3年，能长期从事野外工作</t>
  </si>
  <si>
    <t>测绘研发岗</t>
  </si>
  <si>
    <t>测绘工程、地理信息科学等相关专业</t>
  </si>
  <si>
    <t>地质研发岗</t>
  </si>
  <si>
    <t>地质工程、地质学、资源勘查工程等相关专业</t>
  </si>
  <si>
    <t>碳中和研发岗</t>
  </si>
  <si>
    <t>碳储科学与工程，环境工程等相关专业</t>
  </si>
  <si>
    <t>地震仪操作岗</t>
  </si>
  <si>
    <t>地球物理学、矿产普查与勘探、地质工程、电子信息工程等相关专业</t>
  </si>
  <si>
    <t>财务管理、会计学等相关专业</t>
  </si>
  <si>
    <t>地调院有限公司</t>
  </si>
  <si>
    <t>水文地质、水文与水资源工程、工程地质等相关专业</t>
  </si>
  <si>
    <t>本硕专业一致或相近，能长期从事野外工作。</t>
  </si>
  <si>
    <t>地球物理、资源勘查、勘查技术与工程等相关专业</t>
  </si>
  <si>
    <t>地球化学等地质类相关专业</t>
  </si>
  <si>
    <t>矿产技术岗</t>
  </si>
  <si>
    <t>矿物学、岩石学、矿床学、矿产普查与勘探、构造地质学等相关专业</t>
  </si>
  <si>
    <t>本硕专业一致，资源勘查工程、地质学优先；能长期从事野外工作，专业英语和口语要扎实，能到国外开展项目工作。</t>
  </si>
  <si>
    <t>安全工程技术岗</t>
  </si>
  <si>
    <t>安全工程类专业</t>
  </si>
  <si>
    <t>土地修复岗</t>
  </si>
  <si>
    <t>土地类、环境类专业</t>
  </si>
  <si>
    <t>管理学类、经济学类相关专业</t>
  </si>
  <si>
    <t>财务管理、会计学、经济法学等专业</t>
  </si>
  <si>
    <t>资环院有限公司</t>
  </si>
  <si>
    <t>地灾防治技术岗</t>
  </si>
  <si>
    <t>地质工程、岩土工程、建筑工程、防灾减灾科学与工程</t>
  </si>
  <si>
    <t>能够长期从事野外工作；录用后服务期不低于5年。</t>
  </si>
  <si>
    <t>财务管理类、工程管理类、管理学类</t>
  </si>
  <si>
    <t>林学、农业管理等相关专业</t>
  </si>
  <si>
    <t>平面设计岗</t>
  </si>
  <si>
    <t>数字媒体类、艺术设计类相关专业</t>
  </si>
  <si>
    <t>研究院有限公司</t>
  </si>
  <si>
    <t>非常规天然气科研岗</t>
  </si>
  <si>
    <t>地质工程、矿产普查与勘探等相关专业</t>
  </si>
  <si>
    <t>有相关职业资格或职称资格者优先，需从事野外工作</t>
  </si>
  <si>
    <t>安全测试技术岗</t>
  </si>
  <si>
    <t>安全科学与工程、安全工程</t>
  </si>
  <si>
    <t>本硕专业一致，硕士研究生期间研究方向为矿井通风、有害气体防治、防灭火等。需要下井，限男性。有相关工作经验优先</t>
  </si>
  <si>
    <t>非常规天然气野外测试岗</t>
  </si>
  <si>
    <t>地质工程、矿产普查与勘探、煤及煤层气工程、资源勘查工程等相关专业</t>
  </si>
  <si>
    <t>需长期从事煤层气、页岩气和致密砂岩气等非常规天然气野外储层参数测试工作</t>
  </si>
  <si>
    <t>地质资源与地质工程、资源与环境、地质学、资源勘查工程、水文与水资源工程、矿产普查与勘探、测绘类</t>
  </si>
  <si>
    <t>水质评价研究岗</t>
  </si>
  <si>
    <t>环境科学与工程、水文与水资源工程</t>
  </si>
  <si>
    <t>有相关职业资格或职称资格者优先，需长期从事野外工作</t>
  </si>
  <si>
    <t>勘查院有限公司</t>
  </si>
  <si>
    <t>地质工程</t>
  </si>
  <si>
    <t>能长期从事野外</t>
  </si>
  <si>
    <t>测绘工程</t>
  </si>
  <si>
    <t>地球物理勘探</t>
  </si>
  <si>
    <t>生态环境岗</t>
  </si>
  <si>
    <t>生态学</t>
  </si>
  <si>
    <t>具有法律职业资格证书优先</t>
  </si>
  <si>
    <t>地宝能源有限公司</t>
  </si>
  <si>
    <t>地质工程、森林培育、水文地质等相关专业</t>
  </si>
  <si>
    <t>长期野外工作</t>
  </si>
  <si>
    <t>采矿技术岗</t>
  </si>
  <si>
    <t>采矿工程</t>
  </si>
  <si>
    <t>要求本科与研究生专业一致，长期野外工作</t>
  </si>
  <si>
    <t>财务管理</t>
  </si>
  <si>
    <t>土木工程、岩土工程、地理信息科学、环境设计</t>
  </si>
  <si>
    <t>安全技术岗</t>
  </si>
  <si>
    <t>安全工程</t>
  </si>
  <si>
    <t>实验测试岗</t>
  </si>
  <si>
    <t>电气工程及其自动化、电气工程与智能控制相关专业</t>
  </si>
  <si>
    <t>检测技术岗</t>
  </si>
  <si>
    <t>预防医学、临床医学相关专业</t>
  </si>
  <si>
    <t>地质建设有限公司</t>
  </si>
  <si>
    <t>商业信息系统、会计、财务</t>
  </si>
  <si>
    <t>建筑工程施工工程师</t>
  </si>
  <si>
    <t>土木工程、岩土工程、工程管理等相近专业</t>
  </si>
  <si>
    <t>有相关专业实习经历，能够接受长期野外工作</t>
  </si>
  <si>
    <t>地矿海外有限公司</t>
  </si>
  <si>
    <t>土木工程岗</t>
  </si>
  <si>
    <t>土木工程专业</t>
  </si>
  <si>
    <t>能胜任长期境外岗位工作。</t>
  </si>
  <si>
    <t>给排水岗</t>
  </si>
  <si>
    <t>给排水专业</t>
  </si>
  <si>
    <t>地质矿产勘查岗</t>
  </si>
  <si>
    <t>地质矿产勘查专业</t>
  </si>
  <si>
    <t>检测技术有限公司</t>
  </si>
  <si>
    <t>选冶试验岗</t>
  </si>
  <si>
    <t>矿物加工工程</t>
  </si>
  <si>
    <t>工作地点在长治、临汾、运城、大同，能够长期从事野外工作</t>
  </si>
  <si>
    <t>实验测试岗1</t>
  </si>
  <si>
    <t>化学、地球化学、材料与化工、环境工程等相关专业</t>
  </si>
  <si>
    <t>实验测试岗2</t>
  </si>
  <si>
    <t>化学、地球化学等相关专业</t>
  </si>
  <si>
    <t>设备管理岗</t>
  </si>
  <si>
    <t>过程装备与控制工程</t>
  </si>
  <si>
    <t>会计学、财务管理</t>
  </si>
  <si>
    <t>工作地点在长治、临汾、运城、大同</t>
  </si>
  <si>
    <t>吕梁服务有限公司</t>
  </si>
  <si>
    <t>财务管理、会计学</t>
  </si>
  <si>
    <t>文秘类、文学类、历史类、传媒艺术类、人力资源管理、行政管理类专业</t>
  </si>
  <si>
    <t>地质工程、勘查技术与工程、测绘科学与技术、摄影测量与遥感、土木工程类专业</t>
  </si>
  <si>
    <t>生态修复技术岗</t>
  </si>
  <si>
    <t>环境工程、生态、园林、林学、农学等相关专业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</si>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</sst>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1"/>
      <color rgb="FF000000"/>
      <name val="宋体"/>
      <charset val="134"/>
    </font>
    <font>
      <sz val="16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9E1F4"/>
        <bgColor indexed="64"/>
      </patternFill>
    </fill>
    <fill>
      <patternFill patternType="solid">
        <fgColor rgb="FFFFF3C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</cellStyleXfs>
  <cellXfs count="7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readingOrder="1"/>
    </xf>
    <xf numFmtId="49" fontId="4" fillId="0" borderId="2" xfId="50" applyNumberFormat="1" applyFont="1" applyFill="1" applyBorder="1" applyAlignment="1" applyProtection="1">
      <alignment horizontal="center" vertical="center" wrapText="1" readingOrder="1"/>
    </xf>
    <xf numFmtId="49" fontId="3" fillId="0" borderId="1" xfId="50" applyNumberFormat="1" applyFont="1" applyFill="1" applyBorder="1" applyAlignment="1" applyProtection="1">
      <alignment horizontal="left" vertical="center" wrapText="1" readingOrder="1"/>
    </xf>
    <xf numFmtId="0" fontId="3" fillId="0" borderId="2" xfId="0" applyFont="1" applyFill="1" applyBorder="1" applyAlignment="1">
      <alignment horizontal="left" vertical="center" wrapText="1" readingOrder="1"/>
    </xf>
    <xf numFmtId="49" fontId="4" fillId="0" borderId="4" xfId="50" applyNumberFormat="1" applyFont="1" applyFill="1" applyBorder="1" applyAlignment="1" applyProtection="1">
      <alignment horizontal="center" vertical="center" wrapText="1" readingOrder="1"/>
    </xf>
    <xf numFmtId="0" fontId="3" fillId="0" borderId="1" xfId="0" applyFont="1" applyFill="1" applyBorder="1" applyAlignment="1">
      <alignment horizontal="left" vertical="center" wrapText="1" readingOrder="1"/>
    </xf>
    <xf numFmtId="0" fontId="3" fillId="0" borderId="3" xfId="0" applyFont="1" applyFill="1" applyBorder="1" applyAlignment="1">
      <alignment horizontal="left" vertical="center" wrapText="1" readingOrder="1"/>
    </xf>
    <xf numFmtId="49" fontId="4" fillId="0" borderId="1" xfId="50" applyNumberFormat="1" applyFont="1" applyFill="1" applyBorder="1" applyAlignment="1" applyProtection="1">
      <alignment horizontal="center" vertical="center" wrapText="1" readingOrder="1"/>
    </xf>
    <xf numFmtId="0" fontId="3" fillId="0" borderId="4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readingOrder="1"/>
    </xf>
    <xf numFmtId="49" fontId="4" fillId="0" borderId="1" xfId="50" applyNumberFormat="1" applyFont="1" applyFill="1" applyBorder="1" applyAlignment="1" applyProtection="1">
      <alignment vertical="center" wrapText="1" readingOrder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5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6" xfId="0" applyNumberFormat="1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49" fontId="3" fillId="0" borderId="1" xfId="0" applyNumberFormat="1" applyFont="1" applyFill="1" applyBorder="1" applyAlignment="1">
      <alignment horizontal="left" vertical="center" wrapText="1" readingOrder="1"/>
    </xf>
    <xf numFmtId="0" fontId="3" fillId="3" borderId="1" xfId="0" applyNumberFormat="1" applyFont="1" applyFill="1" applyBorder="1" applyAlignment="1">
      <alignment horizontal="center" vertical="center" wrapText="1" readingOrder="1"/>
    </xf>
    <xf numFmtId="0" fontId="4" fillId="0" borderId="1" xfId="5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 2" xfId="50"/>
    <cellStyle name="常规 2" xfId="51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E3B1B486-238E-4A3F-8471-5A0C74C943E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7CF5D8FB-34F3-4F80-8755-9C5CA7EAF224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8"/>
  <sheetViews>
    <sheetView tabSelected="1" workbookViewId="0">
      <pane xSplit="2" ySplit="3" topLeftCell="D147" activePane="bottomRight" state="frozen"/>
      <selection/>
      <selection pane="topRight"/>
      <selection pane="bottomLeft"/>
      <selection pane="bottomRight" activeCell="G153" sqref="G153:G155"/>
    </sheetView>
  </sheetViews>
  <sheetFormatPr defaultColWidth="10" defaultRowHeight="14.4" outlineLevelCol="7"/>
  <cols>
    <col min="1" max="1" width="5.01851851851852" customWidth="1"/>
    <col min="2" max="2" width="8.99074074074074" style="3" customWidth="1"/>
    <col min="3" max="3" width="20.6203703703704" customWidth="1"/>
    <col min="4" max="4" width="8.46296296296296" customWidth="1"/>
    <col min="5" max="5" width="22.1111111111111" customWidth="1"/>
    <col min="6" max="6" width="84.2592592592593" customWidth="1"/>
    <col min="7" max="7" width="51.537037037037" customWidth="1"/>
    <col min="8" max="8" width="5.13888888888889" customWidth="1"/>
  </cols>
  <sheetData>
    <row r="1" ht="20.4" spans="1:8">
      <c r="A1" s="4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6">
        <v>1</v>
      </c>
      <c r="B3" s="6" t="s">
        <v>9</v>
      </c>
      <c r="C3" s="7" t="s">
        <v>10</v>
      </c>
      <c r="D3" s="7">
        <v>2</v>
      </c>
      <c r="E3" s="8" t="s">
        <v>11</v>
      </c>
      <c r="F3" s="9" t="s">
        <v>12</v>
      </c>
      <c r="G3" s="10" t="s">
        <v>13</v>
      </c>
      <c r="H3" s="11"/>
    </row>
    <row r="4" spans="1:8">
      <c r="A4" s="6"/>
      <c r="B4" s="6"/>
      <c r="C4" s="7" t="s">
        <v>14</v>
      </c>
      <c r="D4" s="7">
        <v>1</v>
      </c>
      <c r="E4" s="12"/>
      <c r="F4" s="9" t="s">
        <v>15</v>
      </c>
      <c r="G4" s="10"/>
      <c r="H4" s="11"/>
    </row>
    <row r="5" spans="1:8">
      <c r="A5" s="6"/>
      <c r="B5" s="6"/>
      <c r="C5" s="7" t="s">
        <v>16</v>
      </c>
      <c r="D5" s="7">
        <v>1</v>
      </c>
      <c r="E5" s="12"/>
      <c r="F5" s="9" t="s">
        <v>17</v>
      </c>
      <c r="G5" s="10"/>
      <c r="H5" s="11"/>
    </row>
    <row r="6" spans="1:8">
      <c r="A6" s="6"/>
      <c r="B6" s="6"/>
      <c r="C6" s="7" t="s">
        <v>18</v>
      </c>
      <c r="D6" s="7">
        <v>1</v>
      </c>
      <c r="E6" s="12"/>
      <c r="F6" s="9" t="s">
        <v>19</v>
      </c>
      <c r="G6" s="10"/>
      <c r="H6" s="11"/>
    </row>
    <row r="7" spans="1:8">
      <c r="A7" s="6"/>
      <c r="B7" s="6"/>
      <c r="C7" s="7" t="s">
        <v>20</v>
      </c>
      <c r="D7" s="7">
        <v>1</v>
      </c>
      <c r="E7" s="12"/>
      <c r="F7" s="9" t="s">
        <v>21</v>
      </c>
      <c r="G7" s="10"/>
      <c r="H7" s="11"/>
    </row>
    <row r="8" spans="1:8">
      <c r="A8" s="6"/>
      <c r="B8" s="6"/>
      <c r="C8" s="7" t="s">
        <v>22</v>
      </c>
      <c r="D8" s="7">
        <v>2</v>
      </c>
      <c r="E8" s="12"/>
      <c r="F8" s="9" t="s">
        <v>23</v>
      </c>
      <c r="G8" s="10"/>
      <c r="H8" s="11"/>
    </row>
    <row r="9" spans="1:8">
      <c r="A9" s="6"/>
      <c r="B9" s="6"/>
      <c r="C9" s="7" t="s">
        <v>24</v>
      </c>
      <c r="D9" s="7">
        <v>2</v>
      </c>
      <c r="E9" s="6" t="s">
        <v>25</v>
      </c>
      <c r="F9" s="9" t="s">
        <v>26</v>
      </c>
      <c r="G9" s="10" t="s">
        <v>27</v>
      </c>
      <c r="H9" s="11"/>
    </row>
    <row r="10" spans="1:8">
      <c r="A10" s="6"/>
      <c r="B10" s="6"/>
      <c r="C10" s="13" t="s">
        <v>28</v>
      </c>
      <c r="D10" s="14">
        <f>SUM(D3:D9)</f>
        <v>10</v>
      </c>
      <c r="E10" s="7"/>
      <c r="F10" s="9"/>
      <c r="G10" s="9"/>
      <c r="H10" s="10"/>
    </row>
    <row r="11" ht="24" spans="1:8">
      <c r="A11" s="6">
        <v>2</v>
      </c>
      <c r="B11" s="6" t="s">
        <v>29</v>
      </c>
      <c r="C11" s="6" t="s">
        <v>14</v>
      </c>
      <c r="D11" s="6">
        <v>7</v>
      </c>
      <c r="E11" s="8" t="s">
        <v>11</v>
      </c>
      <c r="F11" s="9" t="s">
        <v>30</v>
      </c>
      <c r="G11" s="9"/>
      <c r="H11" s="9"/>
    </row>
    <row r="12" spans="1:8">
      <c r="A12" s="6">
        <v>2</v>
      </c>
      <c r="B12" s="6"/>
      <c r="C12" s="6" t="s">
        <v>31</v>
      </c>
      <c r="D12" s="6">
        <v>1</v>
      </c>
      <c r="E12" s="12"/>
      <c r="F12" s="9" t="s">
        <v>32</v>
      </c>
      <c r="G12" s="9"/>
      <c r="H12" s="9"/>
    </row>
    <row r="13" spans="1:8">
      <c r="A13" s="6">
        <v>4</v>
      </c>
      <c r="B13" s="6"/>
      <c r="C13" s="6" t="s">
        <v>33</v>
      </c>
      <c r="D13" s="6">
        <v>1</v>
      </c>
      <c r="E13" s="12"/>
      <c r="F13" s="9" t="s">
        <v>34</v>
      </c>
      <c r="G13" s="9"/>
      <c r="H13" s="9"/>
    </row>
    <row r="14" spans="1:8">
      <c r="A14" s="6"/>
      <c r="B14" s="6"/>
      <c r="C14" s="15" t="s">
        <v>28</v>
      </c>
      <c r="D14" s="16">
        <f>SUM(D11:D13)</f>
        <v>9</v>
      </c>
      <c r="E14" s="6"/>
      <c r="F14" s="9"/>
      <c r="G14" s="9"/>
      <c r="H14" s="9"/>
    </row>
    <row r="15" ht="24" spans="1:8">
      <c r="A15" s="7">
        <v>3</v>
      </c>
      <c r="B15" s="6" t="s">
        <v>35</v>
      </c>
      <c r="C15" s="7" t="s">
        <v>14</v>
      </c>
      <c r="D15" s="7">
        <v>4</v>
      </c>
      <c r="E15" s="8" t="s">
        <v>11</v>
      </c>
      <c r="F15" s="9" t="s">
        <v>36</v>
      </c>
      <c r="G15" s="17" t="s">
        <v>37</v>
      </c>
      <c r="H15" s="10"/>
    </row>
    <row r="16" spans="1:8">
      <c r="A16" s="7"/>
      <c r="B16" s="6"/>
      <c r="C16" s="7" t="s">
        <v>16</v>
      </c>
      <c r="D16" s="7">
        <v>2</v>
      </c>
      <c r="E16" s="12"/>
      <c r="F16" s="9" t="s">
        <v>38</v>
      </c>
      <c r="G16" s="18"/>
      <c r="H16" s="10"/>
    </row>
    <row r="17" spans="1:8">
      <c r="A17" s="7"/>
      <c r="B17" s="6"/>
      <c r="C17" s="7" t="s">
        <v>39</v>
      </c>
      <c r="D17" s="7">
        <v>1</v>
      </c>
      <c r="E17" s="19"/>
      <c r="F17" s="9" t="s">
        <v>40</v>
      </c>
      <c r="G17" s="9"/>
      <c r="H17" s="10"/>
    </row>
    <row r="18" spans="1:8">
      <c r="A18" s="7"/>
      <c r="B18" s="6"/>
      <c r="C18" s="13" t="s">
        <v>28</v>
      </c>
      <c r="D18" s="14">
        <f>SUM(D15:D17)</f>
        <v>7</v>
      </c>
      <c r="E18" s="7"/>
      <c r="F18" s="9"/>
      <c r="G18" s="9"/>
      <c r="H18" s="10"/>
    </row>
    <row r="19" ht="24" spans="1:8">
      <c r="A19" s="6">
        <v>4</v>
      </c>
      <c r="B19" s="6" t="s">
        <v>41</v>
      </c>
      <c r="C19" s="20" t="s">
        <v>14</v>
      </c>
      <c r="D19" s="21">
        <v>2</v>
      </c>
      <c r="E19" s="22" t="s">
        <v>42</v>
      </c>
      <c r="F19" s="23" t="s">
        <v>43</v>
      </c>
      <c r="G19" s="24" t="s">
        <v>37</v>
      </c>
      <c r="H19" s="10"/>
    </row>
    <row r="20" spans="1:8">
      <c r="A20" s="6">
        <v>2</v>
      </c>
      <c r="B20" s="6"/>
      <c r="C20" s="20" t="s">
        <v>16</v>
      </c>
      <c r="D20" s="21">
        <v>1</v>
      </c>
      <c r="E20" s="25"/>
      <c r="F20" s="26" t="s">
        <v>44</v>
      </c>
      <c r="G20" s="27"/>
      <c r="H20" s="10"/>
    </row>
    <row r="21" spans="1:8">
      <c r="A21" s="6">
        <v>3</v>
      </c>
      <c r="B21" s="6"/>
      <c r="C21" s="20" t="s">
        <v>22</v>
      </c>
      <c r="D21" s="21">
        <v>2</v>
      </c>
      <c r="E21" s="28" t="s">
        <v>11</v>
      </c>
      <c r="F21" s="23" t="s">
        <v>45</v>
      </c>
      <c r="G21" s="27"/>
      <c r="H21" s="10"/>
    </row>
    <row r="22" spans="1:8">
      <c r="A22" s="6">
        <v>4</v>
      </c>
      <c r="B22" s="6"/>
      <c r="C22" s="20" t="s">
        <v>46</v>
      </c>
      <c r="D22" s="21">
        <v>1</v>
      </c>
      <c r="E22" s="28"/>
      <c r="F22" s="23" t="s">
        <v>47</v>
      </c>
      <c r="G22" s="29"/>
      <c r="H22" s="10"/>
    </row>
    <row r="23" spans="1:8">
      <c r="A23" s="6">
        <v>5</v>
      </c>
      <c r="B23" s="6"/>
      <c r="C23" s="20" t="s">
        <v>33</v>
      </c>
      <c r="D23" s="21">
        <v>1</v>
      </c>
      <c r="E23" s="28"/>
      <c r="F23" s="23" t="s">
        <v>48</v>
      </c>
      <c r="G23" s="26"/>
      <c r="H23" s="10"/>
    </row>
    <row r="24" spans="1:8">
      <c r="A24" s="6"/>
      <c r="B24" s="6"/>
      <c r="C24" s="13" t="s">
        <v>28</v>
      </c>
      <c r="D24" s="30">
        <f>SUM(D19:D23)</f>
        <v>7</v>
      </c>
      <c r="E24" s="31"/>
      <c r="F24" s="23"/>
      <c r="G24" s="26"/>
      <c r="H24" s="10"/>
    </row>
    <row r="25" spans="1:8">
      <c r="A25" s="7">
        <v>5</v>
      </c>
      <c r="B25" s="6" t="s">
        <v>49</v>
      </c>
      <c r="C25" s="7" t="s">
        <v>14</v>
      </c>
      <c r="D25" s="7">
        <v>5</v>
      </c>
      <c r="E25" s="6" t="s">
        <v>11</v>
      </c>
      <c r="F25" s="9" t="s">
        <v>50</v>
      </c>
      <c r="G25" s="9"/>
      <c r="H25" s="10"/>
    </row>
    <row r="26" spans="1:8">
      <c r="A26" s="7"/>
      <c r="B26" s="6"/>
      <c r="C26" s="7" t="s">
        <v>51</v>
      </c>
      <c r="D26" s="7">
        <v>4</v>
      </c>
      <c r="E26" s="6"/>
      <c r="F26" s="9" t="s">
        <v>52</v>
      </c>
      <c r="G26" s="9"/>
      <c r="H26" s="10"/>
    </row>
    <row r="27" spans="1:8">
      <c r="A27" s="7"/>
      <c r="B27" s="6"/>
      <c r="C27" s="7" t="s">
        <v>53</v>
      </c>
      <c r="D27" s="7">
        <v>1</v>
      </c>
      <c r="E27" s="6"/>
      <c r="F27" s="9" t="s">
        <v>54</v>
      </c>
      <c r="G27" s="9"/>
      <c r="H27" s="10"/>
    </row>
    <row r="28" spans="1:8">
      <c r="A28" s="7"/>
      <c r="B28" s="6"/>
      <c r="C28" s="13" t="s">
        <v>28</v>
      </c>
      <c r="D28" s="14">
        <f>SUM(D25:D27)</f>
        <v>10</v>
      </c>
      <c r="E28" s="6"/>
      <c r="F28" s="9"/>
      <c r="G28" s="9"/>
      <c r="H28" s="10"/>
    </row>
    <row r="29" spans="1:8">
      <c r="A29" s="32">
        <v>6</v>
      </c>
      <c r="B29" s="33" t="s">
        <v>55</v>
      </c>
      <c r="C29" s="6" t="s">
        <v>56</v>
      </c>
      <c r="D29" s="6">
        <v>4</v>
      </c>
      <c r="E29" s="6" t="s">
        <v>11</v>
      </c>
      <c r="F29" s="9" t="s">
        <v>57</v>
      </c>
      <c r="G29" s="34" t="s">
        <v>37</v>
      </c>
      <c r="H29" s="10"/>
    </row>
    <row r="30" spans="1:8">
      <c r="A30" s="32">
        <v>2</v>
      </c>
      <c r="B30" s="33"/>
      <c r="C30" s="6" t="s">
        <v>58</v>
      </c>
      <c r="D30" s="6">
        <v>3</v>
      </c>
      <c r="E30" s="6"/>
      <c r="F30" s="9" t="s">
        <v>59</v>
      </c>
      <c r="G30" s="35"/>
      <c r="H30" s="10"/>
    </row>
    <row r="31" spans="1:8">
      <c r="A31" s="32">
        <v>3</v>
      </c>
      <c r="B31" s="33"/>
      <c r="C31" s="6" t="s">
        <v>60</v>
      </c>
      <c r="D31" s="6">
        <v>3</v>
      </c>
      <c r="E31" s="6"/>
      <c r="F31" s="9" t="s">
        <v>61</v>
      </c>
      <c r="G31" s="35"/>
      <c r="H31" s="10"/>
    </row>
    <row r="32" spans="1:8">
      <c r="A32" s="32"/>
      <c r="B32" s="33"/>
      <c r="C32" s="6" t="s">
        <v>62</v>
      </c>
      <c r="D32" s="6">
        <v>3</v>
      </c>
      <c r="E32" s="6"/>
      <c r="F32" s="9" t="s">
        <v>63</v>
      </c>
      <c r="G32" s="36"/>
      <c r="H32" s="10"/>
    </row>
    <row r="33" spans="1:8">
      <c r="A33" s="32"/>
      <c r="B33" s="33"/>
      <c r="C33" s="6" t="s">
        <v>64</v>
      </c>
      <c r="D33" s="6">
        <v>1</v>
      </c>
      <c r="E33" s="6"/>
      <c r="F33" s="9" t="s">
        <v>65</v>
      </c>
      <c r="G33" s="36"/>
      <c r="H33" s="10"/>
    </row>
    <row r="34" spans="1:8">
      <c r="A34" s="32"/>
      <c r="B34" s="33"/>
      <c r="C34" s="6" t="s">
        <v>66</v>
      </c>
      <c r="D34" s="6">
        <v>1</v>
      </c>
      <c r="E34" s="6"/>
      <c r="F34" s="9" t="s">
        <v>67</v>
      </c>
      <c r="G34" s="37" t="s">
        <v>68</v>
      </c>
      <c r="H34" s="10"/>
    </row>
    <row r="35" spans="1:8">
      <c r="A35" s="32"/>
      <c r="B35" s="33"/>
      <c r="C35" s="13" t="s">
        <v>28</v>
      </c>
      <c r="D35" s="38">
        <f>SUM(D29:D34)</f>
        <v>15</v>
      </c>
      <c r="E35" s="33"/>
      <c r="F35" s="39"/>
      <c r="G35" s="39"/>
      <c r="H35" s="40"/>
    </row>
    <row r="36" spans="1:8">
      <c r="A36" s="6">
        <v>7</v>
      </c>
      <c r="B36" s="6" t="s">
        <v>69</v>
      </c>
      <c r="C36" s="7" t="s">
        <v>70</v>
      </c>
      <c r="D36" s="7">
        <v>2</v>
      </c>
      <c r="E36" s="8" t="s">
        <v>42</v>
      </c>
      <c r="F36" s="9" t="s">
        <v>71</v>
      </c>
      <c r="G36" s="9" t="s">
        <v>72</v>
      </c>
      <c r="H36" s="10"/>
    </row>
    <row r="37" spans="1:8">
      <c r="A37" s="6">
        <v>2</v>
      </c>
      <c r="B37" s="6"/>
      <c r="C37" s="7" t="s">
        <v>73</v>
      </c>
      <c r="D37" s="7">
        <v>3</v>
      </c>
      <c r="E37" s="19"/>
      <c r="F37" s="9" t="s">
        <v>74</v>
      </c>
      <c r="G37" s="9"/>
      <c r="H37" s="10"/>
    </row>
    <row r="38" spans="1:8">
      <c r="A38" s="6"/>
      <c r="B38" s="6"/>
      <c r="C38" s="7" t="s">
        <v>75</v>
      </c>
      <c r="D38" s="7">
        <v>3</v>
      </c>
      <c r="E38" s="12" t="s">
        <v>11</v>
      </c>
      <c r="F38" s="9" t="s">
        <v>76</v>
      </c>
      <c r="G38" s="9"/>
      <c r="H38" s="10"/>
    </row>
    <row r="39" spans="1:8">
      <c r="A39" s="6"/>
      <c r="B39" s="6"/>
      <c r="C39" s="7" t="s">
        <v>33</v>
      </c>
      <c r="D39" s="7">
        <v>1</v>
      </c>
      <c r="E39" s="19"/>
      <c r="F39" s="41" t="s">
        <v>40</v>
      </c>
      <c r="G39" s="11"/>
      <c r="H39" s="10"/>
    </row>
    <row r="40" spans="1:8">
      <c r="A40" s="6"/>
      <c r="B40" s="6"/>
      <c r="C40" s="13" t="s">
        <v>28</v>
      </c>
      <c r="D40" s="14">
        <f>SUM(D36:D39)</f>
        <v>9</v>
      </c>
      <c r="E40" s="6"/>
      <c r="F40" s="9"/>
      <c r="G40" s="9"/>
      <c r="H40" s="10"/>
    </row>
    <row r="41" spans="1:8">
      <c r="A41" s="6">
        <v>8</v>
      </c>
      <c r="B41" s="6" t="s">
        <v>77</v>
      </c>
      <c r="C41" s="6" t="s">
        <v>14</v>
      </c>
      <c r="D41" s="21">
        <v>4</v>
      </c>
      <c r="E41" s="8" t="s">
        <v>11</v>
      </c>
      <c r="F41" s="9" t="s">
        <v>78</v>
      </c>
      <c r="G41" s="17" t="s">
        <v>79</v>
      </c>
      <c r="H41" s="9"/>
    </row>
    <row r="42" spans="1:8">
      <c r="A42" s="6">
        <v>2</v>
      </c>
      <c r="B42" s="6"/>
      <c r="C42" s="6" t="s">
        <v>73</v>
      </c>
      <c r="D42" s="21">
        <v>3</v>
      </c>
      <c r="E42" s="12"/>
      <c r="F42" s="9" t="s">
        <v>80</v>
      </c>
      <c r="G42" s="42"/>
      <c r="H42" s="9"/>
    </row>
    <row r="43" spans="1:8">
      <c r="A43" s="6">
        <v>3</v>
      </c>
      <c r="B43" s="6"/>
      <c r="C43" s="6" t="s">
        <v>16</v>
      </c>
      <c r="D43" s="21">
        <v>1</v>
      </c>
      <c r="E43" s="12"/>
      <c r="F43" s="9" t="s">
        <v>81</v>
      </c>
      <c r="G43" s="42"/>
      <c r="H43" s="9"/>
    </row>
    <row r="44" ht="26" customHeight="1" spans="1:8">
      <c r="A44" s="6">
        <v>4</v>
      </c>
      <c r="B44" s="6"/>
      <c r="C44" s="6" t="s">
        <v>22</v>
      </c>
      <c r="D44" s="21">
        <v>2</v>
      </c>
      <c r="E44" s="12"/>
      <c r="F44" s="9" t="s">
        <v>82</v>
      </c>
      <c r="G44" s="18"/>
      <c r="H44" s="9"/>
    </row>
    <row r="45" spans="1:8">
      <c r="A45" s="6">
        <v>5</v>
      </c>
      <c r="B45" s="6"/>
      <c r="C45" s="6" t="s">
        <v>64</v>
      </c>
      <c r="D45" s="21">
        <v>1</v>
      </c>
      <c r="E45" s="12"/>
      <c r="F45" s="9" t="s">
        <v>83</v>
      </c>
      <c r="G45" s="9"/>
      <c r="H45" s="9"/>
    </row>
    <row r="46" spans="1:8">
      <c r="A46" s="6">
        <v>7</v>
      </c>
      <c r="B46" s="6"/>
      <c r="C46" s="6" t="s">
        <v>84</v>
      </c>
      <c r="D46" s="21">
        <v>1</v>
      </c>
      <c r="E46" s="19"/>
      <c r="F46" s="39" t="s">
        <v>85</v>
      </c>
      <c r="G46" s="9"/>
      <c r="H46" s="9"/>
    </row>
    <row r="47" spans="1:8">
      <c r="A47" s="6" t="s">
        <v>86</v>
      </c>
      <c r="B47" s="6"/>
      <c r="C47" s="13" t="s">
        <v>28</v>
      </c>
      <c r="D47" s="14">
        <f>SUM(D41:D46)</f>
        <v>12</v>
      </c>
      <c r="E47" s="7"/>
      <c r="F47" s="9"/>
      <c r="G47" s="9"/>
      <c r="H47" s="10"/>
    </row>
    <row r="48" ht="24" spans="1:8">
      <c r="A48" s="6">
        <v>9</v>
      </c>
      <c r="B48" s="6" t="s">
        <v>87</v>
      </c>
      <c r="C48" s="7" t="s">
        <v>14</v>
      </c>
      <c r="D48" s="7">
        <v>7</v>
      </c>
      <c r="E48" s="8" t="s">
        <v>11</v>
      </c>
      <c r="F48" s="9" t="s">
        <v>88</v>
      </c>
      <c r="G48" s="43" t="s">
        <v>89</v>
      </c>
      <c r="H48" s="10"/>
    </row>
    <row r="49" spans="1:8">
      <c r="A49" s="6">
        <v>2</v>
      </c>
      <c r="B49" s="6"/>
      <c r="C49" s="7" t="s">
        <v>73</v>
      </c>
      <c r="D49" s="7">
        <v>3</v>
      </c>
      <c r="E49" s="12"/>
      <c r="F49" s="9" t="s">
        <v>90</v>
      </c>
      <c r="G49" s="44"/>
      <c r="H49" s="10"/>
    </row>
    <row r="50" spans="1:8">
      <c r="A50" s="6"/>
      <c r="B50" s="6"/>
      <c r="C50" s="7" t="s">
        <v>16</v>
      </c>
      <c r="D50" s="7">
        <v>1</v>
      </c>
      <c r="E50" s="12"/>
      <c r="F50" s="9" t="s">
        <v>91</v>
      </c>
      <c r="G50" s="44"/>
      <c r="H50" s="10"/>
    </row>
    <row r="51" spans="1:8">
      <c r="A51" s="6">
        <v>3</v>
      </c>
      <c r="B51" s="6"/>
      <c r="C51" s="7" t="s">
        <v>92</v>
      </c>
      <c r="D51" s="7">
        <v>1</v>
      </c>
      <c r="E51" s="19"/>
      <c r="F51" s="9" t="s">
        <v>93</v>
      </c>
      <c r="G51" s="45"/>
      <c r="H51" s="10"/>
    </row>
    <row r="52" spans="1:8">
      <c r="A52" s="6"/>
      <c r="B52" s="6"/>
      <c r="C52" s="13" t="s">
        <v>28</v>
      </c>
      <c r="D52" s="14">
        <f>SUM(D48:D51)</f>
        <v>12</v>
      </c>
      <c r="E52" s="7"/>
      <c r="F52" s="9"/>
      <c r="G52" s="9"/>
      <c r="H52" s="10"/>
    </row>
    <row r="53" s="1" customFormat="1" spans="1:8">
      <c r="A53" s="46">
        <v>10</v>
      </c>
      <c r="B53" s="47" t="s">
        <v>94</v>
      </c>
      <c r="C53" s="33" t="s">
        <v>95</v>
      </c>
      <c r="D53" s="33">
        <v>1</v>
      </c>
      <c r="E53" s="47" t="s">
        <v>11</v>
      </c>
      <c r="F53" s="37" t="s">
        <v>96</v>
      </c>
      <c r="G53" s="37"/>
      <c r="H53" s="37"/>
    </row>
    <row r="54" s="1" customFormat="1" spans="1:8">
      <c r="A54" s="48"/>
      <c r="B54" s="49"/>
      <c r="C54" s="33" t="s">
        <v>33</v>
      </c>
      <c r="D54" s="33">
        <v>1</v>
      </c>
      <c r="E54" s="49"/>
      <c r="F54" s="37" t="s">
        <v>97</v>
      </c>
      <c r="G54" s="37"/>
      <c r="H54" s="37"/>
    </row>
    <row r="55" s="1" customFormat="1" spans="1:8">
      <c r="A55" s="48"/>
      <c r="B55" s="49"/>
      <c r="C55" s="33" t="s">
        <v>98</v>
      </c>
      <c r="D55" s="33">
        <v>1</v>
      </c>
      <c r="E55" s="49"/>
      <c r="F55" s="37" t="s">
        <v>99</v>
      </c>
      <c r="G55" s="37"/>
      <c r="H55" s="37"/>
    </row>
    <row r="56" s="1" customFormat="1" spans="1:8">
      <c r="A56" s="48"/>
      <c r="B56" s="49"/>
      <c r="C56" s="7" t="s">
        <v>100</v>
      </c>
      <c r="D56" s="33">
        <v>1</v>
      </c>
      <c r="E56" s="49"/>
      <c r="F56" s="37" t="s">
        <v>101</v>
      </c>
      <c r="G56" s="37"/>
      <c r="H56" s="37"/>
    </row>
    <row r="57" s="1" customFormat="1" spans="1:8">
      <c r="A57" s="48"/>
      <c r="B57" s="49"/>
      <c r="C57" s="7" t="s">
        <v>102</v>
      </c>
      <c r="D57" s="33">
        <v>1</v>
      </c>
      <c r="E57" s="49"/>
      <c r="F57" s="37" t="s">
        <v>103</v>
      </c>
      <c r="G57" s="37"/>
      <c r="H57" s="37"/>
    </row>
    <row r="58" s="1" customFormat="1" spans="1:8">
      <c r="A58" s="48"/>
      <c r="B58" s="49"/>
      <c r="C58" s="7" t="s">
        <v>22</v>
      </c>
      <c r="D58" s="50">
        <v>1</v>
      </c>
      <c r="E58" s="51"/>
      <c r="F58" s="37" t="s">
        <v>104</v>
      </c>
      <c r="G58" s="37"/>
      <c r="H58" s="37"/>
    </row>
    <row r="59" s="1" customFormat="1" spans="1:8">
      <c r="A59" s="48"/>
      <c r="B59" s="49"/>
      <c r="C59" s="52" t="s">
        <v>64</v>
      </c>
      <c r="D59" s="52">
        <v>1</v>
      </c>
      <c r="E59" s="47" t="s">
        <v>42</v>
      </c>
      <c r="F59" s="37" t="s">
        <v>105</v>
      </c>
      <c r="G59" s="37"/>
      <c r="H59" s="37"/>
    </row>
    <row r="60" s="1" customFormat="1" spans="1:8">
      <c r="A60" s="48"/>
      <c r="B60" s="49"/>
      <c r="C60" s="7" t="s">
        <v>51</v>
      </c>
      <c r="D60" s="50">
        <v>2</v>
      </c>
      <c r="E60" s="49"/>
      <c r="F60" s="37" t="s">
        <v>106</v>
      </c>
      <c r="G60" s="10"/>
      <c r="H60" s="37"/>
    </row>
    <row r="61" s="1" customFormat="1" spans="1:8">
      <c r="A61" s="53"/>
      <c r="B61" s="51"/>
      <c r="C61" s="13" t="s">
        <v>28</v>
      </c>
      <c r="D61" s="38">
        <f>SUM(D53:D60)</f>
        <v>9</v>
      </c>
      <c r="E61" s="37"/>
      <c r="F61" s="37"/>
      <c r="G61" s="37"/>
      <c r="H61" s="37"/>
    </row>
    <row r="62" spans="1:8">
      <c r="A62" s="7">
        <v>11</v>
      </c>
      <c r="B62" s="6" t="s">
        <v>107</v>
      </c>
      <c r="C62" s="7" t="s">
        <v>14</v>
      </c>
      <c r="D62" s="7">
        <v>1</v>
      </c>
      <c r="E62" s="8" t="s">
        <v>11</v>
      </c>
      <c r="F62" s="9" t="s">
        <v>108</v>
      </c>
      <c r="G62" s="43" t="s">
        <v>109</v>
      </c>
      <c r="H62" s="10"/>
    </row>
    <row r="63" ht="24" spans="1:8">
      <c r="A63" s="7">
        <v>2</v>
      </c>
      <c r="B63" s="6"/>
      <c r="C63" s="7" t="s">
        <v>73</v>
      </c>
      <c r="D63" s="7">
        <v>2</v>
      </c>
      <c r="E63" s="12"/>
      <c r="F63" s="9" t="s">
        <v>110</v>
      </c>
      <c r="G63" s="44"/>
      <c r="H63" s="10"/>
    </row>
    <row r="64" spans="1:8">
      <c r="A64" s="7"/>
      <c r="B64" s="6"/>
      <c r="C64" s="7" t="s">
        <v>111</v>
      </c>
      <c r="D64" s="7">
        <v>1</v>
      </c>
      <c r="E64" s="12"/>
      <c r="F64" s="9" t="s">
        <v>112</v>
      </c>
      <c r="G64" s="44"/>
      <c r="H64" s="10"/>
    </row>
    <row r="65" spans="1:8">
      <c r="A65" s="7">
        <v>4</v>
      </c>
      <c r="B65" s="6"/>
      <c r="C65" s="7" t="s">
        <v>113</v>
      </c>
      <c r="D65" s="7">
        <v>4</v>
      </c>
      <c r="E65" s="12"/>
      <c r="F65" s="9" t="s">
        <v>114</v>
      </c>
      <c r="G65" s="44"/>
      <c r="H65" s="10"/>
    </row>
    <row r="66" spans="1:8">
      <c r="A66" s="7">
        <v>5</v>
      </c>
      <c r="B66" s="6"/>
      <c r="C66" s="7" t="s">
        <v>20</v>
      </c>
      <c r="D66" s="7">
        <v>2</v>
      </c>
      <c r="E66" s="12"/>
      <c r="F66" s="9" t="s">
        <v>115</v>
      </c>
      <c r="G66" s="44"/>
      <c r="H66" s="10"/>
    </row>
    <row r="67" spans="1:8">
      <c r="A67" s="7">
        <v>6</v>
      </c>
      <c r="B67" s="6"/>
      <c r="C67" s="7" t="s">
        <v>31</v>
      </c>
      <c r="D67" s="7">
        <v>2</v>
      </c>
      <c r="E67" s="12"/>
      <c r="F67" s="9" t="s">
        <v>116</v>
      </c>
      <c r="G67" s="44"/>
      <c r="H67" s="10"/>
    </row>
    <row r="68" spans="1:8">
      <c r="A68" s="7">
        <v>7</v>
      </c>
      <c r="B68" s="6"/>
      <c r="C68" s="7" t="s">
        <v>117</v>
      </c>
      <c r="D68" s="7">
        <v>1</v>
      </c>
      <c r="E68" s="12"/>
      <c r="F68" s="9" t="s">
        <v>118</v>
      </c>
      <c r="G68" s="44"/>
      <c r="H68" s="10"/>
    </row>
    <row r="69" spans="1:8">
      <c r="A69" s="7">
        <v>8</v>
      </c>
      <c r="B69" s="6"/>
      <c r="C69" s="7" t="s">
        <v>119</v>
      </c>
      <c r="D69" s="7">
        <v>2</v>
      </c>
      <c r="E69" s="12"/>
      <c r="F69" s="9" t="s">
        <v>120</v>
      </c>
      <c r="G69" s="45"/>
      <c r="H69" s="10"/>
    </row>
    <row r="70" spans="1:8">
      <c r="A70" s="7"/>
      <c r="B70" s="6"/>
      <c r="C70" s="13" t="s">
        <v>28</v>
      </c>
      <c r="D70" s="14">
        <f>SUM(D62:D69)</f>
        <v>15</v>
      </c>
      <c r="E70" s="54"/>
      <c r="F70" s="55"/>
      <c r="G70" s="55"/>
      <c r="H70" s="56"/>
    </row>
    <row r="71" ht="24" spans="1:8">
      <c r="A71" s="7">
        <v>12</v>
      </c>
      <c r="B71" s="6" t="s">
        <v>121</v>
      </c>
      <c r="C71" s="7" t="s">
        <v>14</v>
      </c>
      <c r="D71" s="7">
        <v>8</v>
      </c>
      <c r="E71" s="8" t="s">
        <v>11</v>
      </c>
      <c r="F71" s="9" t="s">
        <v>122</v>
      </c>
      <c r="G71" s="43" t="s">
        <v>123</v>
      </c>
      <c r="H71" s="10"/>
    </row>
    <row r="72" ht="27" customHeight="1" spans="1:8">
      <c r="A72" s="7">
        <v>2</v>
      </c>
      <c r="B72" s="6"/>
      <c r="C72" s="7" t="s">
        <v>73</v>
      </c>
      <c r="D72" s="7">
        <v>4</v>
      </c>
      <c r="E72" s="12"/>
      <c r="F72" s="9" t="s">
        <v>124</v>
      </c>
      <c r="G72" s="44"/>
      <c r="H72" s="10"/>
    </row>
    <row r="73" spans="1:8">
      <c r="A73" s="7">
        <v>4</v>
      </c>
      <c r="B73" s="6"/>
      <c r="C73" s="7" t="s">
        <v>20</v>
      </c>
      <c r="D73" s="7">
        <v>2</v>
      </c>
      <c r="E73" s="12"/>
      <c r="F73" s="9" t="s">
        <v>125</v>
      </c>
      <c r="G73" s="44"/>
      <c r="H73" s="10"/>
    </row>
    <row r="74" ht="27" customHeight="1" spans="1:8">
      <c r="A74" s="7">
        <v>5</v>
      </c>
      <c r="B74" s="6"/>
      <c r="C74" s="7" t="s">
        <v>16</v>
      </c>
      <c r="D74" s="7">
        <v>2</v>
      </c>
      <c r="E74" s="12"/>
      <c r="F74" s="9" t="s">
        <v>126</v>
      </c>
      <c r="G74" s="45"/>
      <c r="H74" s="10"/>
    </row>
    <row r="75" ht="27" customHeight="1" spans="1:8">
      <c r="A75" s="7">
        <v>6</v>
      </c>
      <c r="B75" s="6"/>
      <c r="C75" s="7" t="s">
        <v>102</v>
      </c>
      <c r="D75" s="7">
        <v>2</v>
      </c>
      <c r="E75" s="12"/>
      <c r="F75" s="9" t="s">
        <v>127</v>
      </c>
      <c r="G75" s="9"/>
      <c r="H75" s="10"/>
    </row>
    <row r="76" spans="1:8">
      <c r="A76" s="7"/>
      <c r="B76" s="6"/>
      <c r="C76" s="7" t="s">
        <v>98</v>
      </c>
      <c r="D76" s="7">
        <v>1</v>
      </c>
      <c r="E76" s="12"/>
      <c r="F76" s="9" t="s">
        <v>128</v>
      </c>
      <c r="G76" s="9"/>
      <c r="H76" s="10"/>
    </row>
    <row r="77" spans="1:8">
      <c r="A77" s="7"/>
      <c r="B77" s="6"/>
      <c r="C77" s="7" t="s">
        <v>129</v>
      </c>
      <c r="D77" s="7">
        <v>1</v>
      </c>
      <c r="E77" s="12"/>
      <c r="F77" s="9" t="s">
        <v>130</v>
      </c>
      <c r="G77" s="9"/>
      <c r="H77" s="10"/>
    </row>
    <row r="78" spans="1:8">
      <c r="A78" s="7">
        <v>8</v>
      </c>
      <c r="B78" s="6"/>
      <c r="C78" s="7" t="s">
        <v>131</v>
      </c>
      <c r="D78" s="7">
        <v>1</v>
      </c>
      <c r="E78" s="12"/>
      <c r="F78" s="9" t="s">
        <v>132</v>
      </c>
      <c r="G78" s="9"/>
      <c r="H78" s="10"/>
    </row>
    <row r="79" spans="1:8">
      <c r="A79" s="7">
        <v>9</v>
      </c>
      <c r="B79" s="6"/>
      <c r="C79" s="7" t="s">
        <v>133</v>
      </c>
      <c r="D79" s="7">
        <v>2</v>
      </c>
      <c r="E79" s="12"/>
      <c r="F79" s="9" t="s">
        <v>134</v>
      </c>
      <c r="G79" s="9" t="s">
        <v>123</v>
      </c>
      <c r="H79" s="10"/>
    </row>
    <row r="80" spans="1:8">
      <c r="A80" s="7">
        <v>10</v>
      </c>
      <c r="B80" s="6"/>
      <c r="C80" s="7" t="s">
        <v>135</v>
      </c>
      <c r="D80" s="7">
        <v>1</v>
      </c>
      <c r="E80" s="12"/>
      <c r="F80" s="9" t="s">
        <v>136</v>
      </c>
      <c r="G80" s="9"/>
      <c r="H80" s="10"/>
    </row>
    <row r="81" spans="1:8">
      <c r="A81" s="7">
        <v>11</v>
      </c>
      <c r="B81" s="6"/>
      <c r="C81" s="7" t="s">
        <v>137</v>
      </c>
      <c r="D81" s="7">
        <v>1</v>
      </c>
      <c r="E81" s="12"/>
      <c r="F81" s="9" t="s">
        <v>138</v>
      </c>
      <c r="G81" s="11"/>
      <c r="H81" s="10"/>
    </row>
    <row r="82" spans="1:8">
      <c r="A82" s="7"/>
      <c r="B82" s="6"/>
      <c r="C82" s="13" t="s">
        <v>28</v>
      </c>
      <c r="D82" s="14">
        <f>SUM(D71:D81)</f>
        <v>25</v>
      </c>
      <c r="E82" s="57"/>
      <c r="F82" s="9"/>
      <c r="G82" s="9"/>
      <c r="H82" s="10"/>
    </row>
    <row r="83" spans="1:8">
      <c r="A83" s="6">
        <v>13</v>
      </c>
      <c r="B83" s="6" t="s">
        <v>139</v>
      </c>
      <c r="C83" s="6" t="s">
        <v>140</v>
      </c>
      <c r="D83" s="58">
        <v>1</v>
      </c>
      <c r="E83" s="6" t="s">
        <v>42</v>
      </c>
      <c r="F83" s="59" t="s">
        <v>141</v>
      </c>
      <c r="G83" s="11" t="s">
        <v>142</v>
      </c>
      <c r="H83" s="11"/>
    </row>
    <row r="84" spans="1:8">
      <c r="A84" s="6"/>
      <c r="B84" s="6"/>
      <c r="C84" s="33" t="s">
        <v>64</v>
      </c>
      <c r="D84" s="60">
        <v>2</v>
      </c>
      <c r="E84" s="6" t="s">
        <v>11</v>
      </c>
      <c r="F84" s="61" t="s">
        <v>143</v>
      </c>
      <c r="G84" s="37"/>
      <c r="H84" s="11"/>
    </row>
    <row r="85" spans="1:8">
      <c r="A85" s="6">
        <v>2</v>
      </c>
      <c r="B85" s="6"/>
      <c r="C85" s="6" t="s">
        <v>14</v>
      </c>
      <c r="D85" s="58">
        <v>1</v>
      </c>
      <c r="E85" s="6"/>
      <c r="F85" s="59" t="s">
        <v>144</v>
      </c>
      <c r="G85" s="17" t="s">
        <v>142</v>
      </c>
      <c r="H85" s="11"/>
    </row>
    <row r="86" spans="1:8">
      <c r="A86" s="6">
        <v>3</v>
      </c>
      <c r="B86" s="6"/>
      <c r="C86" s="6" t="s">
        <v>16</v>
      </c>
      <c r="D86" s="58">
        <v>1</v>
      </c>
      <c r="E86" s="6"/>
      <c r="F86" s="59" t="s">
        <v>145</v>
      </c>
      <c r="G86" s="42"/>
      <c r="H86" s="11"/>
    </row>
    <row r="87" ht="27" customHeight="1" spans="1:8">
      <c r="A87" s="6">
        <v>4</v>
      </c>
      <c r="B87" s="6"/>
      <c r="C87" s="6" t="s">
        <v>10</v>
      </c>
      <c r="D87" s="58">
        <v>1</v>
      </c>
      <c r="E87" s="6"/>
      <c r="F87" s="59" t="s">
        <v>146</v>
      </c>
      <c r="G87" s="18"/>
      <c r="H87" s="11"/>
    </row>
    <row r="88" spans="1:8">
      <c r="A88" s="6"/>
      <c r="B88" s="6"/>
      <c r="C88" s="33" t="s">
        <v>117</v>
      </c>
      <c r="D88" s="60">
        <v>1</v>
      </c>
      <c r="E88" s="6"/>
      <c r="F88" s="62" t="s">
        <v>118</v>
      </c>
      <c r="G88" s="11"/>
      <c r="H88" s="11"/>
    </row>
    <row r="89" spans="1:8">
      <c r="A89" s="6"/>
      <c r="B89" s="6"/>
      <c r="C89" s="33" t="s">
        <v>95</v>
      </c>
      <c r="D89" s="60">
        <v>1</v>
      </c>
      <c r="E89" s="6"/>
      <c r="F89" s="61" t="s">
        <v>96</v>
      </c>
      <c r="G89" s="11"/>
      <c r="H89" s="11"/>
    </row>
    <row r="90" spans="1:8">
      <c r="A90" s="6"/>
      <c r="B90" s="6"/>
      <c r="C90" s="33" t="s">
        <v>98</v>
      </c>
      <c r="D90" s="60">
        <v>1</v>
      </c>
      <c r="E90" s="6"/>
      <c r="F90" s="61" t="s">
        <v>147</v>
      </c>
      <c r="G90" s="11"/>
      <c r="H90" s="11"/>
    </row>
    <row r="91" spans="1:8">
      <c r="A91" s="6">
        <v>5</v>
      </c>
      <c r="B91" s="6"/>
      <c r="C91" s="6" t="s">
        <v>148</v>
      </c>
      <c r="D91" s="58">
        <v>1</v>
      </c>
      <c r="E91" s="6"/>
      <c r="F91" s="59" t="s">
        <v>149</v>
      </c>
      <c r="G91" s="9" t="s">
        <v>150</v>
      </c>
      <c r="H91" s="11"/>
    </row>
    <row r="92" spans="1:8">
      <c r="A92" s="6"/>
      <c r="B92" s="6"/>
      <c r="C92" s="13" t="s">
        <v>28</v>
      </c>
      <c r="D92" s="63">
        <f>SUM(D83:D91)</f>
        <v>10</v>
      </c>
      <c r="E92" s="6"/>
      <c r="F92" s="59"/>
      <c r="G92" s="9"/>
      <c r="H92" s="9"/>
    </row>
    <row r="93" spans="1:8">
      <c r="A93" s="6">
        <v>14</v>
      </c>
      <c r="B93" s="6" t="s">
        <v>151</v>
      </c>
      <c r="C93" s="5" t="s">
        <v>22</v>
      </c>
      <c r="D93" s="64">
        <v>1</v>
      </c>
      <c r="E93" s="12" t="s">
        <v>42</v>
      </c>
      <c r="F93" s="65" t="s">
        <v>152</v>
      </c>
      <c r="G93" s="65" t="s">
        <v>153</v>
      </c>
      <c r="H93" s="10"/>
    </row>
    <row r="94" spans="1:8">
      <c r="A94" s="6">
        <v>2</v>
      </c>
      <c r="B94" s="6"/>
      <c r="C94" s="5" t="s">
        <v>154</v>
      </c>
      <c r="D94" s="64">
        <v>1</v>
      </c>
      <c r="E94" s="19"/>
      <c r="F94" s="65" t="s">
        <v>155</v>
      </c>
      <c r="G94" s="65"/>
      <c r="H94" s="10"/>
    </row>
    <row r="95" spans="1:8">
      <c r="A95" s="6">
        <v>3</v>
      </c>
      <c r="B95" s="6"/>
      <c r="C95" s="5" t="s">
        <v>16</v>
      </c>
      <c r="D95" s="64">
        <v>3</v>
      </c>
      <c r="E95" s="8" t="s">
        <v>11</v>
      </c>
      <c r="F95" s="65" t="s">
        <v>156</v>
      </c>
      <c r="G95" s="65"/>
      <c r="H95" s="10"/>
    </row>
    <row r="96" spans="1:8">
      <c r="A96" s="6">
        <v>4</v>
      </c>
      <c r="B96" s="6"/>
      <c r="C96" s="5" t="s">
        <v>157</v>
      </c>
      <c r="D96" s="64">
        <v>1</v>
      </c>
      <c r="E96" s="12"/>
      <c r="F96" s="65" t="s">
        <v>158</v>
      </c>
      <c r="G96" s="65"/>
      <c r="H96" s="10"/>
    </row>
    <row r="97" spans="1:8">
      <c r="A97" s="6">
        <v>5</v>
      </c>
      <c r="B97" s="6"/>
      <c r="C97" s="5" t="s">
        <v>14</v>
      </c>
      <c r="D97" s="64">
        <v>2</v>
      </c>
      <c r="E97" s="12"/>
      <c r="F97" s="65" t="s">
        <v>159</v>
      </c>
      <c r="G97" s="65"/>
      <c r="H97" s="10"/>
    </row>
    <row r="98" spans="1:8">
      <c r="A98" s="6">
        <v>6</v>
      </c>
      <c r="B98" s="6"/>
      <c r="C98" s="5" t="s">
        <v>46</v>
      </c>
      <c r="D98" s="64">
        <v>2</v>
      </c>
      <c r="E98" s="12"/>
      <c r="F98" s="65" t="s">
        <v>160</v>
      </c>
      <c r="G98" s="65"/>
      <c r="H98" s="10"/>
    </row>
    <row r="99" spans="1:8">
      <c r="A99" s="6"/>
      <c r="B99" s="6"/>
      <c r="C99" s="5" t="s">
        <v>131</v>
      </c>
      <c r="D99" s="64">
        <v>1</v>
      </c>
      <c r="E99" s="12"/>
      <c r="F99" s="65" t="s">
        <v>161</v>
      </c>
      <c r="G99" s="65"/>
      <c r="H99" s="10"/>
    </row>
    <row r="100" spans="1:8">
      <c r="A100" s="6"/>
      <c r="B100" s="6"/>
      <c r="C100" s="13" t="s">
        <v>28</v>
      </c>
      <c r="D100" s="66">
        <f>SUM(D93:D99)</f>
        <v>11</v>
      </c>
      <c r="E100" s="6"/>
      <c r="F100" s="65"/>
      <c r="G100" s="65"/>
      <c r="H100" s="10"/>
    </row>
    <row r="101" customFormat="1" spans="1:8">
      <c r="A101" s="6">
        <v>15</v>
      </c>
      <c r="B101" s="6" t="s">
        <v>162</v>
      </c>
      <c r="C101" s="7" t="s">
        <v>129</v>
      </c>
      <c r="D101" s="7">
        <v>1</v>
      </c>
      <c r="E101" s="33" t="s">
        <v>42</v>
      </c>
      <c r="F101" s="9" t="s">
        <v>163</v>
      </c>
      <c r="G101" s="9" t="s">
        <v>164</v>
      </c>
      <c r="H101" s="7"/>
    </row>
    <row r="102" customFormat="1" spans="1:8">
      <c r="A102" s="6"/>
      <c r="B102" s="6"/>
      <c r="C102" s="7" t="s">
        <v>165</v>
      </c>
      <c r="D102" s="7">
        <v>3</v>
      </c>
      <c r="E102" s="33"/>
      <c r="F102" s="9" t="s">
        <v>166</v>
      </c>
      <c r="G102" s="9" t="s">
        <v>167</v>
      </c>
      <c r="H102" s="10"/>
    </row>
    <row r="103" customFormat="1" spans="1:8">
      <c r="A103" s="6"/>
      <c r="B103" s="6"/>
      <c r="C103" s="7" t="s">
        <v>168</v>
      </c>
      <c r="D103" s="7">
        <v>4</v>
      </c>
      <c r="E103" s="33"/>
      <c r="F103" s="9" t="s">
        <v>169</v>
      </c>
      <c r="G103" s="9"/>
      <c r="H103" s="10"/>
    </row>
    <row r="104" customFormat="1" spans="1:8">
      <c r="A104" s="6"/>
      <c r="B104" s="6"/>
      <c r="C104" s="7" t="s">
        <v>170</v>
      </c>
      <c r="D104" s="7">
        <v>4</v>
      </c>
      <c r="E104" s="33"/>
      <c r="F104" s="9" t="s">
        <v>171</v>
      </c>
      <c r="G104" s="9"/>
      <c r="H104" s="10"/>
    </row>
    <row r="105" customFormat="1" spans="1:8">
      <c r="A105" s="6"/>
      <c r="B105" s="6"/>
      <c r="C105" s="7" t="s">
        <v>172</v>
      </c>
      <c r="D105" s="7">
        <v>1</v>
      </c>
      <c r="E105" s="33"/>
      <c r="F105" s="9" t="s">
        <v>173</v>
      </c>
      <c r="G105" s="9"/>
      <c r="H105" s="10"/>
    </row>
    <row r="106" customFormat="1" spans="1:8">
      <c r="A106" s="6"/>
      <c r="B106" s="6"/>
      <c r="C106" s="52" t="s">
        <v>22</v>
      </c>
      <c r="D106" s="52">
        <v>1</v>
      </c>
      <c r="E106" s="33" t="s">
        <v>11</v>
      </c>
      <c r="F106" s="67" t="s">
        <v>169</v>
      </c>
      <c r="G106" s="9"/>
      <c r="H106" s="10"/>
    </row>
    <row r="107" customFormat="1" spans="1:8">
      <c r="A107" s="6"/>
      <c r="B107" s="6"/>
      <c r="C107" s="52" t="s">
        <v>14</v>
      </c>
      <c r="D107" s="52">
        <v>1</v>
      </c>
      <c r="E107" s="33"/>
      <c r="F107" s="67" t="s">
        <v>171</v>
      </c>
      <c r="G107" s="9"/>
      <c r="H107" s="10"/>
    </row>
    <row r="108" customFormat="1" spans="1:8">
      <c r="A108" s="6"/>
      <c r="B108" s="6"/>
      <c r="C108" s="52" t="s">
        <v>174</v>
      </c>
      <c r="D108" s="52">
        <v>2</v>
      </c>
      <c r="E108" s="33"/>
      <c r="F108" s="67" t="s">
        <v>175</v>
      </c>
      <c r="G108" s="9"/>
      <c r="H108" s="10"/>
    </row>
    <row r="109" customFormat="1" spans="1:8">
      <c r="A109" s="6"/>
      <c r="B109" s="6"/>
      <c r="C109" s="52" t="s">
        <v>33</v>
      </c>
      <c r="D109" s="52">
        <v>1</v>
      </c>
      <c r="E109" s="33"/>
      <c r="F109" s="67" t="s">
        <v>176</v>
      </c>
      <c r="G109" s="9" t="s">
        <v>164</v>
      </c>
      <c r="H109" s="10"/>
    </row>
    <row r="110" customFormat="1" spans="1:8">
      <c r="A110" s="6"/>
      <c r="B110" s="6"/>
      <c r="C110" s="13" t="s">
        <v>28</v>
      </c>
      <c r="D110" s="14">
        <f>SUM(D101:D109)</f>
        <v>18</v>
      </c>
      <c r="E110" s="7"/>
      <c r="F110" s="9"/>
      <c r="G110" s="9"/>
      <c r="H110" s="10"/>
    </row>
    <row r="111" spans="1:8">
      <c r="A111" s="6">
        <v>16</v>
      </c>
      <c r="B111" s="8" t="s">
        <v>177</v>
      </c>
      <c r="C111" s="7" t="s">
        <v>73</v>
      </c>
      <c r="D111" s="7">
        <v>4</v>
      </c>
      <c r="E111" s="12" t="s">
        <v>42</v>
      </c>
      <c r="F111" s="9" t="s">
        <v>178</v>
      </c>
      <c r="G111" s="17" t="s">
        <v>179</v>
      </c>
      <c r="H111" s="10"/>
    </row>
    <row r="112" spans="1:8">
      <c r="A112" s="6"/>
      <c r="B112" s="12"/>
      <c r="C112" s="7" t="s">
        <v>16</v>
      </c>
      <c r="D112" s="7">
        <v>3</v>
      </c>
      <c r="E112" s="12"/>
      <c r="F112" s="9" t="s">
        <v>180</v>
      </c>
      <c r="G112" s="42"/>
      <c r="H112" s="10"/>
    </row>
    <row r="113" spans="1:8">
      <c r="A113" s="6"/>
      <c r="B113" s="12"/>
      <c r="C113" s="7" t="s">
        <v>157</v>
      </c>
      <c r="D113" s="7">
        <v>1</v>
      </c>
      <c r="E113" s="12"/>
      <c r="F113" s="9" t="s">
        <v>181</v>
      </c>
      <c r="G113" s="18"/>
      <c r="H113" s="10"/>
    </row>
    <row r="114" ht="24" spans="1:8">
      <c r="A114" s="6"/>
      <c r="B114" s="12"/>
      <c r="C114" s="7" t="s">
        <v>182</v>
      </c>
      <c r="D114" s="7">
        <v>5</v>
      </c>
      <c r="E114" s="12"/>
      <c r="F114" s="9" t="s">
        <v>183</v>
      </c>
      <c r="G114" s="9" t="s">
        <v>184</v>
      </c>
      <c r="H114" s="10"/>
    </row>
    <row r="115" spans="1:8">
      <c r="A115" s="6"/>
      <c r="B115" s="12"/>
      <c r="C115" s="7" t="s">
        <v>185</v>
      </c>
      <c r="D115" s="7">
        <v>1</v>
      </c>
      <c r="E115" s="12"/>
      <c r="F115" s="9" t="s">
        <v>186</v>
      </c>
      <c r="G115" s="9"/>
      <c r="H115" s="10"/>
    </row>
    <row r="116" spans="1:8">
      <c r="A116" s="6"/>
      <c r="B116" s="12"/>
      <c r="C116" s="7" t="s">
        <v>187</v>
      </c>
      <c r="D116" s="7">
        <v>1</v>
      </c>
      <c r="E116" s="12"/>
      <c r="F116" s="9" t="s">
        <v>188</v>
      </c>
      <c r="G116" s="9"/>
      <c r="H116" s="10"/>
    </row>
    <row r="117" spans="1:8">
      <c r="A117" s="6"/>
      <c r="B117" s="12"/>
      <c r="C117" s="33" t="s">
        <v>64</v>
      </c>
      <c r="D117" s="33">
        <v>1</v>
      </c>
      <c r="E117" s="12"/>
      <c r="F117" s="68" t="s">
        <v>189</v>
      </c>
      <c r="G117" s="9"/>
      <c r="H117" s="10"/>
    </row>
    <row r="118" spans="1:8">
      <c r="A118" s="6"/>
      <c r="B118" s="12"/>
      <c r="C118" s="33" t="s">
        <v>33</v>
      </c>
      <c r="D118" s="33">
        <v>1</v>
      </c>
      <c r="E118" s="12"/>
      <c r="F118" s="37" t="s">
        <v>190</v>
      </c>
      <c r="G118" s="9"/>
      <c r="H118" s="10"/>
    </row>
    <row r="119" spans="1:8">
      <c r="A119" s="6"/>
      <c r="B119" s="12"/>
      <c r="C119" s="7" t="s">
        <v>129</v>
      </c>
      <c r="D119" s="33">
        <v>1</v>
      </c>
      <c r="E119" s="19"/>
      <c r="F119" s="37" t="s">
        <v>130</v>
      </c>
      <c r="G119" s="9"/>
      <c r="H119" s="10"/>
    </row>
    <row r="120" spans="1:8">
      <c r="A120" s="6"/>
      <c r="B120" s="19"/>
      <c r="C120" s="13" t="s">
        <v>28</v>
      </c>
      <c r="D120" s="14">
        <f>SUM(D111:D119)</f>
        <v>18</v>
      </c>
      <c r="E120" s="7"/>
      <c r="F120" s="9"/>
      <c r="G120" s="9"/>
      <c r="H120" s="10"/>
    </row>
    <row r="121" spans="1:8">
      <c r="A121" s="8">
        <v>17</v>
      </c>
      <c r="B121" s="8" t="s">
        <v>191</v>
      </c>
      <c r="C121" s="33" t="s">
        <v>192</v>
      </c>
      <c r="D121" s="33">
        <v>1</v>
      </c>
      <c r="E121" s="8" t="s">
        <v>11</v>
      </c>
      <c r="F121" s="68" t="s">
        <v>193</v>
      </c>
      <c r="G121" s="9" t="s">
        <v>194</v>
      </c>
      <c r="H121" s="10"/>
    </row>
    <row r="122" spans="1:8">
      <c r="A122" s="12"/>
      <c r="B122" s="12"/>
      <c r="C122" s="7" t="s">
        <v>64</v>
      </c>
      <c r="D122" s="7">
        <v>2</v>
      </c>
      <c r="E122" s="12"/>
      <c r="F122" s="9" t="s">
        <v>195</v>
      </c>
      <c r="G122" s="9"/>
      <c r="H122" s="10"/>
    </row>
    <row r="123" spans="1:8">
      <c r="A123" s="12"/>
      <c r="B123" s="12"/>
      <c r="C123" s="33" t="s">
        <v>98</v>
      </c>
      <c r="D123" s="33">
        <v>1</v>
      </c>
      <c r="E123" s="12"/>
      <c r="F123" s="37" t="s">
        <v>196</v>
      </c>
      <c r="G123" s="9"/>
      <c r="H123" s="10"/>
    </row>
    <row r="124" spans="1:8">
      <c r="A124" s="12"/>
      <c r="B124" s="12"/>
      <c r="C124" s="33" t="s">
        <v>197</v>
      </c>
      <c r="D124" s="33">
        <v>2</v>
      </c>
      <c r="E124" s="19"/>
      <c r="F124" s="37" t="s">
        <v>198</v>
      </c>
      <c r="G124" s="9"/>
      <c r="H124" s="10"/>
    </row>
    <row r="125" spans="1:8">
      <c r="A125" s="19"/>
      <c r="B125" s="19"/>
      <c r="C125" s="13" t="s">
        <v>28</v>
      </c>
      <c r="D125" s="14">
        <f>SUM(D121:D124)</f>
        <v>6</v>
      </c>
      <c r="E125" s="6"/>
      <c r="F125" s="9"/>
      <c r="G125" s="9"/>
      <c r="H125" s="10"/>
    </row>
    <row r="126" spans="1:8">
      <c r="A126" s="6">
        <v>18</v>
      </c>
      <c r="B126" s="6" t="s">
        <v>199</v>
      </c>
      <c r="C126" s="6" t="s">
        <v>200</v>
      </c>
      <c r="D126" s="58">
        <v>1</v>
      </c>
      <c r="E126" s="8" t="s">
        <v>42</v>
      </c>
      <c r="F126" s="59" t="s">
        <v>201</v>
      </c>
      <c r="G126" s="9" t="s">
        <v>202</v>
      </c>
      <c r="H126" s="10"/>
    </row>
    <row r="127" ht="36" spans="1:8">
      <c r="A127" s="6">
        <v>3</v>
      </c>
      <c r="B127" s="6"/>
      <c r="C127" s="6" t="s">
        <v>203</v>
      </c>
      <c r="D127" s="58">
        <v>1</v>
      </c>
      <c r="E127" s="19"/>
      <c r="F127" s="59" t="s">
        <v>204</v>
      </c>
      <c r="G127" s="9" t="s">
        <v>205</v>
      </c>
      <c r="H127" s="10"/>
    </row>
    <row r="128" spans="1:8">
      <c r="A128" s="6"/>
      <c r="B128" s="6"/>
      <c r="C128" s="6" t="s">
        <v>33</v>
      </c>
      <c r="D128" s="58">
        <v>1</v>
      </c>
      <c r="E128" s="8" t="s">
        <v>11</v>
      </c>
      <c r="F128" s="59" t="s">
        <v>176</v>
      </c>
      <c r="G128" s="9"/>
      <c r="H128" s="10"/>
    </row>
    <row r="129" spans="1:8">
      <c r="A129" s="6"/>
      <c r="B129" s="6"/>
      <c r="C129" s="6" t="s">
        <v>64</v>
      </c>
      <c r="D129" s="6">
        <v>1</v>
      </c>
      <c r="E129" s="12"/>
      <c r="F129" s="9" t="s">
        <v>105</v>
      </c>
      <c r="G129" s="9"/>
      <c r="H129" s="10"/>
    </row>
    <row r="130" ht="24" spans="1:8">
      <c r="A130" s="6">
        <v>4</v>
      </c>
      <c r="B130" s="6"/>
      <c r="C130" s="52" t="s">
        <v>206</v>
      </c>
      <c r="D130" s="52">
        <v>1</v>
      </c>
      <c r="E130" s="12"/>
      <c r="F130" s="67" t="s">
        <v>207</v>
      </c>
      <c r="G130" s="9" t="s">
        <v>208</v>
      </c>
      <c r="H130" s="10"/>
    </row>
    <row r="131" ht="24" spans="1:8">
      <c r="A131" s="6">
        <v>6</v>
      </c>
      <c r="B131" s="6"/>
      <c r="C131" s="6" t="s">
        <v>14</v>
      </c>
      <c r="D131" s="6">
        <v>1</v>
      </c>
      <c r="E131" s="12"/>
      <c r="F131" s="9" t="s">
        <v>209</v>
      </c>
      <c r="G131" s="9" t="s">
        <v>37</v>
      </c>
      <c r="H131" s="10"/>
    </row>
    <row r="132" spans="1:8">
      <c r="A132" s="6">
        <v>7</v>
      </c>
      <c r="B132" s="6"/>
      <c r="C132" s="6" t="s">
        <v>210</v>
      </c>
      <c r="D132" s="6">
        <v>1</v>
      </c>
      <c r="E132" s="19"/>
      <c r="F132" s="9" t="s">
        <v>211</v>
      </c>
      <c r="G132" s="39" t="s">
        <v>212</v>
      </c>
      <c r="H132" s="10"/>
    </row>
    <row r="133" spans="1:8">
      <c r="A133" s="6"/>
      <c r="B133" s="6"/>
      <c r="C133" s="13" t="s">
        <v>28</v>
      </c>
      <c r="D133" s="16">
        <f>SUM(D126:D132)</f>
        <v>7</v>
      </c>
      <c r="E133" s="6"/>
      <c r="F133" s="9"/>
      <c r="G133" s="9"/>
      <c r="H133" s="10"/>
    </row>
    <row r="134" spans="1:8">
      <c r="A134" s="6">
        <v>19</v>
      </c>
      <c r="B134" s="6" t="s">
        <v>213</v>
      </c>
      <c r="C134" s="7" t="s">
        <v>14</v>
      </c>
      <c r="D134" s="7">
        <v>2</v>
      </c>
      <c r="E134" s="6" t="s">
        <v>11</v>
      </c>
      <c r="F134" s="9" t="s">
        <v>214</v>
      </c>
      <c r="G134" s="9" t="s">
        <v>215</v>
      </c>
      <c r="H134" s="69"/>
    </row>
    <row r="135" spans="1:8">
      <c r="A135" s="6"/>
      <c r="B135" s="6"/>
      <c r="C135" s="7" t="s">
        <v>22</v>
      </c>
      <c r="D135" s="7">
        <v>2</v>
      </c>
      <c r="E135" s="6"/>
      <c r="F135" s="9" t="s">
        <v>216</v>
      </c>
      <c r="G135" s="9"/>
      <c r="H135" s="69"/>
    </row>
    <row r="136" spans="1:8">
      <c r="A136" s="6"/>
      <c r="B136" s="6"/>
      <c r="C136" s="7" t="s">
        <v>16</v>
      </c>
      <c r="D136" s="7">
        <v>1</v>
      </c>
      <c r="E136" s="6" t="s">
        <v>42</v>
      </c>
      <c r="F136" s="9" t="s">
        <v>217</v>
      </c>
      <c r="G136" s="9"/>
      <c r="H136" s="69"/>
    </row>
    <row r="137" spans="1:8">
      <c r="A137" s="6"/>
      <c r="B137" s="6"/>
      <c r="C137" s="7" t="s">
        <v>218</v>
      </c>
      <c r="D137" s="7">
        <v>1</v>
      </c>
      <c r="E137" s="6"/>
      <c r="F137" s="9" t="s">
        <v>219</v>
      </c>
      <c r="G137" s="9"/>
      <c r="H137" s="69"/>
    </row>
    <row r="138" spans="1:8">
      <c r="A138" s="6"/>
      <c r="B138" s="6"/>
      <c r="C138" s="7" t="s">
        <v>129</v>
      </c>
      <c r="D138" s="7">
        <v>1</v>
      </c>
      <c r="E138" s="6"/>
      <c r="F138" s="9" t="s">
        <v>105</v>
      </c>
      <c r="G138" s="9" t="s">
        <v>220</v>
      </c>
      <c r="H138" s="69"/>
    </row>
    <row r="139" spans="1:8">
      <c r="A139" s="6"/>
      <c r="B139" s="6"/>
      <c r="C139" s="33" t="s">
        <v>64</v>
      </c>
      <c r="D139" s="33">
        <v>1</v>
      </c>
      <c r="E139" s="6"/>
      <c r="F139" s="68" t="s">
        <v>189</v>
      </c>
      <c r="G139" s="9"/>
      <c r="H139" s="69"/>
    </row>
    <row r="140" spans="1:8">
      <c r="A140" s="6" t="s">
        <v>86</v>
      </c>
      <c r="B140" s="6"/>
      <c r="C140" s="13" t="s">
        <v>28</v>
      </c>
      <c r="D140" s="14">
        <f>SUM(D134:D139)</f>
        <v>8</v>
      </c>
      <c r="E140" s="7"/>
      <c r="F140" s="9"/>
      <c r="G140" s="9"/>
      <c r="H140" s="10"/>
    </row>
    <row r="141" spans="1:8">
      <c r="A141" s="32">
        <v>20</v>
      </c>
      <c r="B141" s="33" t="s">
        <v>221</v>
      </c>
      <c r="C141" s="32" t="s">
        <v>70</v>
      </c>
      <c r="D141" s="32">
        <v>4</v>
      </c>
      <c r="E141" s="33" t="s">
        <v>42</v>
      </c>
      <c r="F141" s="39" t="s">
        <v>222</v>
      </c>
      <c r="G141" s="39" t="s">
        <v>223</v>
      </c>
      <c r="H141" s="40"/>
    </row>
    <row r="142" spans="1:8">
      <c r="A142" s="32"/>
      <c r="B142" s="33"/>
      <c r="C142" s="32" t="s">
        <v>224</v>
      </c>
      <c r="D142" s="32">
        <v>1</v>
      </c>
      <c r="E142" s="33"/>
      <c r="F142" s="39" t="s">
        <v>225</v>
      </c>
      <c r="G142" s="39" t="s">
        <v>226</v>
      </c>
      <c r="H142" s="40"/>
    </row>
    <row r="143" spans="1:8">
      <c r="A143" s="32"/>
      <c r="B143" s="33"/>
      <c r="C143" s="33" t="s">
        <v>33</v>
      </c>
      <c r="D143" s="32">
        <v>2</v>
      </c>
      <c r="E143" s="33" t="s">
        <v>11</v>
      </c>
      <c r="F143" s="39" t="s">
        <v>227</v>
      </c>
      <c r="G143" s="34" t="s">
        <v>223</v>
      </c>
      <c r="H143" s="40"/>
    </row>
    <row r="144" spans="1:8">
      <c r="A144" s="32"/>
      <c r="B144" s="33"/>
      <c r="C144" s="32" t="s">
        <v>75</v>
      </c>
      <c r="D144" s="32">
        <v>5</v>
      </c>
      <c r="E144" s="33"/>
      <c r="F144" s="39" t="s">
        <v>228</v>
      </c>
      <c r="G144" s="35"/>
      <c r="H144" s="40"/>
    </row>
    <row r="145" spans="1:8">
      <c r="A145" s="32"/>
      <c r="B145" s="33"/>
      <c r="C145" s="32" t="s">
        <v>229</v>
      </c>
      <c r="D145" s="32">
        <v>1</v>
      </c>
      <c r="E145" s="33"/>
      <c r="F145" s="39" t="s">
        <v>230</v>
      </c>
      <c r="G145" s="35"/>
      <c r="H145" s="40"/>
    </row>
    <row r="146" spans="1:8">
      <c r="A146" s="32"/>
      <c r="B146" s="33"/>
      <c r="C146" s="32" t="s">
        <v>231</v>
      </c>
      <c r="D146" s="32">
        <v>1</v>
      </c>
      <c r="E146" s="33"/>
      <c r="F146" s="41" t="s">
        <v>232</v>
      </c>
      <c r="G146" s="35"/>
      <c r="H146" s="40"/>
    </row>
    <row r="147" spans="1:8">
      <c r="A147" s="32"/>
      <c r="B147" s="33"/>
      <c r="C147" s="33" t="s">
        <v>233</v>
      </c>
      <c r="D147" s="32">
        <v>1</v>
      </c>
      <c r="E147" s="33"/>
      <c r="F147" s="41" t="s">
        <v>234</v>
      </c>
      <c r="G147" s="36"/>
      <c r="H147" s="40"/>
    </row>
    <row r="148" spans="1:8">
      <c r="A148" s="32"/>
      <c r="B148" s="33"/>
      <c r="C148" s="7" t="s">
        <v>129</v>
      </c>
      <c r="D148" s="33">
        <v>1</v>
      </c>
      <c r="E148" s="33"/>
      <c r="F148" s="37" t="s">
        <v>130</v>
      </c>
      <c r="G148" s="39"/>
      <c r="H148" s="40"/>
    </row>
    <row r="149" spans="1:8">
      <c r="A149" s="32"/>
      <c r="B149" s="33"/>
      <c r="C149" s="13" t="s">
        <v>28</v>
      </c>
      <c r="D149" s="14">
        <f>SUM(D141:D148)</f>
        <v>16</v>
      </c>
      <c r="E149" s="7"/>
      <c r="F149" s="9"/>
      <c r="G149" s="9"/>
      <c r="H149" s="10"/>
    </row>
    <row r="150" spans="1:8">
      <c r="A150" s="7">
        <v>21</v>
      </c>
      <c r="B150" s="6" t="s">
        <v>235</v>
      </c>
      <c r="C150" s="33" t="s">
        <v>33</v>
      </c>
      <c r="D150" s="7">
        <v>1</v>
      </c>
      <c r="E150" s="70" t="s">
        <v>42</v>
      </c>
      <c r="F150" s="37" t="s">
        <v>236</v>
      </c>
      <c r="G150" s="9"/>
      <c r="H150" s="10"/>
    </row>
    <row r="151" spans="1:8">
      <c r="A151" s="7"/>
      <c r="B151" s="6"/>
      <c r="C151" s="7" t="s">
        <v>237</v>
      </c>
      <c r="D151" s="7">
        <v>2</v>
      </c>
      <c r="E151" s="8" t="s">
        <v>11</v>
      </c>
      <c r="F151" s="9" t="s">
        <v>238</v>
      </c>
      <c r="G151" s="9" t="s">
        <v>239</v>
      </c>
      <c r="H151" s="10"/>
    </row>
    <row r="152" spans="1:8">
      <c r="A152" s="7"/>
      <c r="B152" s="6"/>
      <c r="C152" s="13" t="s">
        <v>28</v>
      </c>
      <c r="D152" s="14">
        <f>SUM(D150:D151)</f>
        <v>3</v>
      </c>
      <c r="E152" s="7"/>
      <c r="F152" s="9"/>
      <c r="G152" s="9"/>
      <c r="H152" s="10"/>
    </row>
    <row r="153" spans="1:8">
      <c r="A153" s="7">
        <v>22</v>
      </c>
      <c r="B153" s="6" t="s">
        <v>240</v>
      </c>
      <c r="C153" s="7" t="s">
        <v>241</v>
      </c>
      <c r="D153" s="7">
        <v>1</v>
      </c>
      <c r="E153" s="8" t="s">
        <v>11</v>
      </c>
      <c r="F153" s="9" t="s">
        <v>242</v>
      </c>
      <c r="G153" s="43" t="s">
        <v>243</v>
      </c>
      <c r="H153" s="10"/>
    </row>
    <row r="154" spans="1:8">
      <c r="A154" s="7">
        <v>2</v>
      </c>
      <c r="B154" s="6"/>
      <c r="C154" s="7" t="s">
        <v>244</v>
      </c>
      <c r="D154" s="7">
        <v>1</v>
      </c>
      <c r="E154" s="12"/>
      <c r="F154" s="9" t="s">
        <v>245</v>
      </c>
      <c r="G154" s="44"/>
      <c r="H154" s="10"/>
    </row>
    <row r="155" spans="1:8">
      <c r="A155" s="7">
        <v>3</v>
      </c>
      <c r="B155" s="6"/>
      <c r="C155" s="7" t="s">
        <v>246</v>
      </c>
      <c r="D155" s="7">
        <v>1</v>
      </c>
      <c r="E155" s="19"/>
      <c r="F155" s="9" t="s">
        <v>247</v>
      </c>
      <c r="G155" s="45"/>
      <c r="H155" s="10"/>
    </row>
    <row r="156" spans="1:8">
      <c r="A156" s="7"/>
      <c r="B156" s="6"/>
      <c r="C156" s="13" t="s">
        <v>28</v>
      </c>
      <c r="D156" s="14">
        <f>SUM(D153:D155)</f>
        <v>3</v>
      </c>
      <c r="E156" s="7"/>
      <c r="F156" s="9"/>
      <c r="G156" s="9"/>
      <c r="H156" s="10"/>
    </row>
    <row r="157" spans="1:8">
      <c r="A157" s="7">
        <v>23</v>
      </c>
      <c r="B157" s="6" t="s">
        <v>248</v>
      </c>
      <c r="C157" s="7" t="s">
        <v>249</v>
      </c>
      <c r="D157" s="7">
        <v>1</v>
      </c>
      <c r="E157" s="6" t="s">
        <v>42</v>
      </c>
      <c r="F157" s="9" t="s">
        <v>250</v>
      </c>
      <c r="G157" s="43" t="s">
        <v>251</v>
      </c>
      <c r="H157" s="10"/>
    </row>
    <row r="158" spans="1:8">
      <c r="A158" s="7">
        <v>3</v>
      </c>
      <c r="B158" s="6"/>
      <c r="C158" s="7" t="s">
        <v>252</v>
      </c>
      <c r="D158" s="7">
        <v>4</v>
      </c>
      <c r="E158" s="6"/>
      <c r="F158" s="9" t="s">
        <v>253</v>
      </c>
      <c r="G158" s="44"/>
      <c r="H158" s="10"/>
    </row>
    <row r="159" customFormat="1" spans="1:8">
      <c r="A159" s="7">
        <v>24</v>
      </c>
      <c r="B159" s="6" t="s">
        <v>248</v>
      </c>
      <c r="C159" s="7" t="s">
        <v>254</v>
      </c>
      <c r="D159" s="7">
        <v>1</v>
      </c>
      <c r="E159" s="8" t="s">
        <v>11</v>
      </c>
      <c r="F159" s="9" t="s">
        <v>255</v>
      </c>
      <c r="G159" s="44"/>
      <c r="H159" s="10"/>
    </row>
    <row r="160" customFormat="1" spans="1:8">
      <c r="A160" s="7"/>
      <c r="B160" s="6"/>
      <c r="C160" s="33" t="s">
        <v>256</v>
      </c>
      <c r="D160" s="7">
        <v>1</v>
      </c>
      <c r="E160" s="12"/>
      <c r="F160" s="37" t="s">
        <v>257</v>
      </c>
      <c r="G160" s="45"/>
      <c r="H160" s="10"/>
    </row>
    <row r="161" spans="1:8">
      <c r="A161" s="7">
        <v>5</v>
      </c>
      <c r="B161" s="6"/>
      <c r="C161" s="7" t="s">
        <v>33</v>
      </c>
      <c r="D161" s="7">
        <v>1</v>
      </c>
      <c r="E161" s="19"/>
      <c r="F161" s="9" t="s">
        <v>258</v>
      </c>
      <c r="G161" s="11" t="s">
        <v>259</v>
      </c>
      <c r="H161" s="10"/>
    </row>
    <row r="162" spans="1:8">
      <c r="A162" s="7"/>
      <c r="B162" s="6"/>
      <c r="C162" s="13" t="s">
        <v>28</v>
      </c>
      <c r="D162" s="14">
        <f>SUM(D157:D161)</f>
        <v>8</v>
      </c>
      <c r="E162" s="71"/>
      <c r="F162" s="72"/>
      <c r="G162" s="72"/>
      <c r="H162" s="72"/>
    </row>
    <row r="163" s="2" customFormat="1" spans="1:8">
      <c r="A163" s="57">
        <v>24</v>
      </c>
      <c r="B163" s="8" t="s">
        <v>260</v>
      </c>
      <c r="C163" s="7" t="s">
        <v>33</v>
      </c>
      <c r="D163" s="7">
        <v>1</v>
      </c>
      <c r="E163" s="6" t="s">
        <v>11</v>
      </c>
      <c r="F163" s="10" t="s">
        <v>261</v>
      </c>
      <c r="G163" s="7"/>
      <c r="H163" s="7"/>
    </row>
    <row r="164" s="2" customFormat="1" spans="1:8">
      <c r="A164" s="73"/>
      <c r="B164" s="12"/>
      <c r="C164" s="7" t="s">
        <v>64</v>
      </c>
      <c r="D164" s="7">
        <v>1</v>
      </c>
      <c r="E164" s="6"/>
      <c r="F164" s="10" t="s">
        <v>262</v>
      </c>
      <c r="G164" s="7"/>
      <c r="H164" s="7"/>
    </row>
    <row r="165" s="2" customFormat="1" spans="1:8">
      <c r="A165" s="73"/>
      <c r="B165" s="12"/>
      <c r="C165" s="7" t="s">
        <v>192</v>
      </c>
      <c r="D165" s="7">
        <v>1</v>
      </c>
      <c r="E165" s="6"/>
      <c r="F165" s="10" t="s">
        <v>263</v>
      </c>
      <c r="G165" s="7"/>
      <c r="H165" s="7"/>
    </row>
    <row r="166" s="2" customFormat="1" spans="1:8">
      <c r="A166" s="73"/>
      <c r="B166" s="12"/>
      <c r="C166" s="7" t="s">
        <v>264</v>
      </c>
      <c r="D166" s="7">
        <v>1</v>
      </c>
      <c r="E166" s="6"/>
      <c r="F166" s="10" t="s">
        <v>265</v>
      </c>
      <c r="G166" s="7"/>
      <c r="H166" s="7"/>
    </row>
    <row r="167" s="2" customFormat="1" spans="1:8">
      <c r="A167" s="74"/>
      <c r="B167" s="19"/>
      <c r="C167" s="13" t="s">
        <v>28</v>
      </c>
      <c r="D167" s="14">
        <f>SUM(D163:D166)</f>
        <v>4</v>
      </c>
      <c r="E167" s="6"/>
      <c r="F167" s="7"/>
      <c r="G167" s="7"/>
      <c r="H167" s="7"/>
    </row>
    <row r="168" spans="1:8">
      <c r="A168" s="13" t="s">
        <v>266</v>
      </c>
      <c r="B168" s="15"/>
      <c r="C168" s="13"/>
      <c r="D168" s="14">
        <f>D10+D14+D18+D24+D28+D35+D40+D47+D52+D61+D70+D82+D92+D100+D110+D120+D125+D133+D140+D149+D152+D156+D162+D167</f>
        <v>252</v>
      </c>
      <c r="E168" s="71"/>
      <c r="F168" s="71"/>
      <c r="G168" s="71"/>
      <c r="H168" s="71"/>
    </row>
  </sheetData>
  <autoFilter xmlns:etc="http://www.wps.cn/officeDocument/2017/etCustomData" ref="A1:H168" etc:filterBottomFollowUsedRange="0">
    <extLst/>
  </autoFilter>
  <mergeCells count="99">
    <mergeCell ref="A1:H1"/>
    <mergeCell ref="A3:A10"/>
    <mergeCell ref="A11:A14"/>
    <mergeCell ref="A15:A18"/>
    <mergeCell ref="A19:A24"/>
    <mergeCell ref="A25:A28"/>
    <mergeCell ref="A29:A35"/>
    <mergeCell ref="A36:A40"/>
    <mergeCell ref="A41:A47"/>
    <mergeCell ref="A48:A52"/>
    <mergeCell ref="A53:A61"/>
    <mergeCell ref="A62:A70"/>
    <mergeCell ref="A71:A82"/>
    <mergeCell ref="A83:A92"/>
    <mergeCell ref="A93:A100"/>
    <mergeCell ref="A101:A110"/>
    <mergeCell ref="A111:A120"/>
    <mergeCell ref="A121:A125"/>
    <mergeCell ref="A126:A133"/>
    <mergeCell ref="A134:A140"/>
    <mergeCell ref="A141:A149"/>
    <mergeCell ref="A150:A152"/>
    <mergeCell ref="A153:A156"/>
    <mergeCell ref="A157:A162"/>
    <mergeCell ref="A163:A167"/>
    <mergeCell ref="B3:B10"/>
    <mergeCell ref="B11:B14"/>
    <mergeCell ref="B15:B18"/>
    <mergeCell ref="B19:B24"/>
    <mergeCell ref="B25:B28"/>
    <mergeCell ref="B29:B35"/>
    <mergeCell ref="B36:B40"/>
    <mergeCell ref="B41:B47"/>
    <mergeCell ref="B48:B52"/>
    <mergeCell ref="B53:B61"/>
    <mergeCell ref="B62:B70"/>
    <mergeCell ref="B71:B82"/>
    <mergeCell ref="B83:B92"/>
    <mergeCell ref="B93:B100"/>
    <mergeCell ref="B101:B110"/>
    <mergeCell ref="B111:B120"/>
    <mergeCell ref="B121:B125"/>
    <mergeCell ref="B126:B133"/>
    <mergeCell ref="B134:B140"/>
    <mergeCell ref="B141:B149"/>
    <mergeCell ref="B150:B152"/>
    <mergeCell ref="B153:B156"/>
    <mergeCell ref="B157:B162"/>
    <mergeCell ref="B163:B167"/>
    <mergeCell ref="E3:E8"/>
    <mergeCell ref="E11:E13"/>
    <mergeCell ref="E15:E17"/>
    <mergeCell ref="E19:E20"/>
    <mergeCell ref="E21:E23"/>
    <mergeCell ref="E25:E27"/>
    <mergeCell ref="E29:E34"/>
    <mergeCell ref="E36:E37"/>
    <mergeCell ref="E38:E39"/>
    <mergeCell ref="E41:E46"/>
    <mergeCell ref="E48:E51"/>
    <mergeCell ref="E53:E58"/>
    <mergeCell ref="E59:E60"/>
    <mergeCell ref="E62:E69"/>
    <mergeCell ref="E71:E81"/>
    <mergeCell ref="E84:E92"/>
    <mergeCell ref="E93:E94"/>
    <mergeCell ref="E95:E99"/>
    <mergeCell ref="E101:E105"/>
    <mergeCell ref="E106:E109"/>
    <mergeCell ref="E111:E119"/>
    <mergeCell ref="E121:E124"/>
    <mergeCell ref="E126:E127"/>
    <mergeCell ref="E128:E132"/>
    <mergeCell ref="E134:E135"/>
    <mergeCell ref="E136:E139"/>
    <mergeCell ref="E141:E142"/>
    <mergeCell ref="E143:E148"/>
    <mergeCell ref="E153:E155"/>
    <mergeCell ref="E157:E158"/>
    <mergeCell ref="E159:E161"/>
    <mergeCell ref="E163:E166"/>
    <mergeCell ref="G3:G8"/>
    <mergeCell ref="G15:G16"/>
    <mergeCell ref="G19:G22"/>
    <mergeCell ref="G29:G32"/>
    <mergeCell ref="G36:G38"/>
    <mergeCell ref="G41:G44"/>
    <mergeCell ref="G48:G51"/>
    <mergeCell ref="G62:G69"/>
    <mergeCell ref="G71:G74"/>
    <mergeCell ref="G79:G80"/>
    <mergeCell ref="G85:G87"/>
    <mergeCell ref="G93:G99"/>
    <mergeCell ref="G102:G108"/>
    <mergeCell ref="G111:G113"/>
    <mergeCell ref="G134:G137"/>
    <mergeCell ref="G143:G147"/>
    <mergeCell ref="G153:G155"/>
    <mergeCell ref="G157:G160"/>
  </mergeCells>
  <pageMargins left="0.393055555555556" right="0.236111111111111" top="0.314583333333333" bottom="0.432638888888889" header="0.196527777777778" footer="0.0784722222222222"/>
  <pageSetup paperSize="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苗强</dc:creator>
  <cp:lastModifiedBy>苗强</cp:lastModifiedBy>
  <dcterms:created xsi:type="dcterms:W3CDTF">2025-03-09T04:43:00Z</dcterms:created>
  <dcterms:modified xsi:type="dcterms:W3CDTF">2025-03-25T14:38:32Z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4184F058FF4F4535AD72C81E1E6C944D_13</vt:lpwstr>
  </property>
  <property fmtid="{D5CDD505-2E9C-101B-9397-08002B2CF9AE}" pid="4" name="KSOProductBuildVer">
    <vt:lpwstr>2052-12.1.0.20305</vt:lpwstr>
  </property>
</Properties>
</file>